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655" windowHeight="7965" activeTab="1"/>
  </bookViews>
  <sheets>
    <sheet name="Sheet2" sheetId="1" r:id="rId1"/>
    <sheet name="14級評分" sheetId="2" r:id="rId2"/>
  </sheets>
  <definedNames>
    <definedName name="_xlnm.Print_Area" localSheetId="1">'14級評分'!$A$1:$AB$66</definedName>
    <definedName name="_xlnm.Print_Titles" localSheetId="1">'14級評分'!$3:$5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<sst xmlns="http://schemas.openxmlformats.org/spreadsheetml/2006/main" count="75" uniqueCount="70">
  <si>
    <t>學校公章：</t>
  </si>
  <si>
    <t>序号</t>
  </si>
  <si>
    <t>姓名</t>
  </si>
  <si>
    <t>学院</t>
  </si>
  <si>
    <t>专业</t>
  </si>
  <si>
    <t>生源地</t>
  </si>
  <si>
    <t>高考成绩</t>
  </si>
  <si>
    <t>当地录取分数线</t>
  </si>
  <si>
    <t>高考标准差</t>
  </si>
  <si>
    <t>家庭情况（请按经济、人员伤病、突发事故、其他分段描述）</t>
  </si>
  <si>
    <t>單親/殘疾1分</t>
  </si>
  <si>
    <t>總分(學校50%+基金50%)</t>
  </si>
  <si>
    <t>排名</t>
  </si>
  <si>
    <t>成績+經濟情況總評分70%</t>
  </si>
  <si>
    <t>總分
100%</t>
  </si>
  <si>
    <t>家庭
經濟
25%</t>
  </si>
  <si>
    <t>人均月收入</t>
  </si>
  <si>
    <t>大學 (50%)</t>
  </si>
  <si>
    <t>戶口類別</t>
  </si>
  <si>
    <t>建筑学院</t>
  </si>
  <si>
    <t>能源与环境学院</t>
  </si>
  <si>
    <t>电子科学与工程学院</t>
  </si>
  <si>
    <t>自动化学院</t>
  </si>
  <si>
    <t>生物科学与医学工程学院</t>
  </si>
  <si>
    <t>材料科学与工程学院</t>
  </si>
  <si>
    <t>经济管理学院</t>
  </si>
  <si>
    <t>电气工程学院</t>
  </si>
  <si>
    <t>外国语学院</t>
  </si>
  <si>
    <t>化学化工学院</t>
  </si>
  <si>
    <t>农业</t>
  </si>
  <si>
    <t>交通学院</t>
  </si>
  <si>
    <t>吴健雄学院</t>
  </si>
  <si>
    <t xml:space="preserve">  </t>
  </si>
  <si>
    <t>公共卫生学</t>
  </si>
  <si>
    <t>公共卫生学院</t>
  </si>
  <si>
    <t>绩点</t>
  </si>
  <si>
    <t>法学院</t>
  </si>
  <si>
    <t>人文学院</t>
  </si>
  <si>
    <t>机械工程学院</t>
  </si>
  <si>
    <t>计算机科学与工程学院</t>
  </si>
  <si>
    <t>软件学院</t>
  </si>
  <si>
    <t>数学系</t>
  </si>
  <si>
    <t>土木工程学院</t>
  </si>
  <si>
    <t>物理系</t>
  </si>
  <si>
    <t>信息科学与工程学院</t>
  </si>
  <si>
    <t>学习科学研究中心</t>
  </si>
  <si>
    <t>医学院</t>
  </si>
  <si>
    <t>仪器科学与工程学院</t>
  </si>
  <si>
    <t>(空白)</t>
  </si>
  <si>
    <t>总计</t>
  </si>
  <si>
    <t>计数项:学院</t>
  </si>
  <si>
    <t>汇总</t>
  </si>
  <si>
    <t>上学年加权平均分</t>
  </si>
  <si>
    <t>上学期专业年级排名</t>
  </si>
  <si>
    <t>面試評分30%</t>
  </si>
  <si>
    <t>名次</t>
  </si>
  <si>
    <t>總人數</t>
  </si>
  <si>
    <t>百分比</t>
  </si>
  <si>
    <t>上一学年成绩40%</t>
  </si>
  <si>
    <t>上一学年成绩45%</t>
  </si>
  <si>
    <t>贫困类型</t>
  </si>
  <si>
    <t>经济情况属农业特困家庭；弟弟被严重烧伤,治疗费花费很多，给家里增添了很多经济负担；今年夏天河南持续干旱，家里的的庄稼颗粒无收，家里收入骤减，父母的压力更大了。今年的学费和住宿费对他们来说也是一笔不小的开支，他们负担很大，很辛苦。</t>
  </si>
  <si>
    <r>
      <t>基金</t>
    </r>
    <r>
      <rPr>
        <sz val="12"/>
        <rFont val="標楷體"/>
        <family val="0"/>
      </rPr>
      <t xml:space="preserve"> (50%)</t>
    </r>
  </si>
  <si>
    <r>
      <t>面試評分30</t>
    </r>
    <r>
      <rPr>
        <b/>
        <sz val="12"/>
        <rFont val="標楷體"/>
        <family val="0"/>
      </rPr>
      <t>%</t>
    </r>
  </si>
  <si>
    <r>
      <t>家庭
經濟
3</t>
    </r>
    <r>
      <rPr>
        <b/>
        <sz val="12"/>
        <rFont val="標楷體"/>
        <family val="0"/>
      </rPr>
      <t>0%</t>
    </r>
  </si>
  <si>
    <t>小王</t>
  </si>
  <si>
    <t>XX</t>
  </si>
  <si>
    <t>特困生</t>
  </si>
  <si>
    <t>填表人：</t>
  </si>
  <si>
    <r>
      <t>2014-2015</t>
    </r>
    <r>
      <rPr>
        <b/>
        <sz val="12"/>
        <rFont val="宋体"/>
        <family val="0"/>
      </rPr>
      <t>學年“新鴻基地產郭氏基金东南大學助學金”</t>
    </r>
    <r>
      <rPr>
        <b/>
        <sz val="12"/>
        <rFont val="標楷體"/>
        <family val="0"/>
      </rPr>
      <t>2014</t>
    </r>
    <r>
      <rPr>
        <b/>
        <sz val="12"/>
        <rFont val="宋体"/>
        <family val="0"/>
      </rPr>
      <t>級候選學生評分表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</si>
</sst>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0.00_ "/>
    <numFmt numFmtId="189" formatCode="0.0%"/>
    <numFmt numFmtId="190" formatCode="0.00_);[Red]\(0.00\)"/>
    <numFmt numFmtId="191" formatCode="0_);[Red]\(0\)"/>
    <numFmt numFmtId="192" formatCode="0.000_ "/>
    <numFmt numFmtId="193" formatCode="0.0000_ "/>
    <numFmt numFmtId="194" formatCode="0.000_);[Red]\(0.000\)"/>
    <numFmt numFmtId="195" formatCode="0.000000_ "/>
    <numFmt numFmtId="196" formatCode="0.00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67"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宋体"/>
      <family val="0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color indexed="62"/>
      <name val="新細明體"/>
      <family val="1"/>
    </font>
    <font>
      <sz val="12"/>
      <name val="SimSun"/>
      <family val="0"/>
    </font>
    <font>
      <sz val="12"/>
      <name val="新細明體"/>
      <family val="1"/>
    </font>
    <font>
      <b/>
      <sz val="12"/>
      <name val="標楷體"/>
      <family val="0"/>
    </font>
    <font>
      <b/>
      <sz val="12"/>
      <name val="宋体"/>
      <family val="0"/>
    </font>
    <font>
      <sz val="12"/>
      <name val="標楷體"/>
      <family val="0"/>
    </font>
    <font>
      <b/>
      <sz val="12"/>
      <name val="細明體"/>
      <family val="3"/>
    </font>
    <font>
      <sz val="12"/>
      <name val="黑体"/>
      <family val="3"/>
    </font>
    <font>
      <sz val="12"/>
      <color indexed="63"/>
      <name val="微软雅黑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u val="single"/>
      <sz val="12"/>
      <color theme="10"/>
      <name val="宋体"/>
      <family val="0"/>
    </font>
    <font>
      <sz val="12"/>
      <color rgb="FF9C0006"/>
      <name val="Calibri"/>
      <family val="0"/>
    </font>
    <font>
      <sz val="12"/>
      <color rgb="FFFF00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i/>
      <sz val="12"/>
      <color rgb="FF7F7F7F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57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7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57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4" borderId="0" applyNumberFormat="0" applyBorder="0" applyAlignment="0" applyProtection="0"/>
    <xf numFmtId="0" fontId="57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57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57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57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57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7" fillId="24" borderId="0" applyNumberFormat="0" applyBorder="0" applyAlignment="0" applyProtection="0"/>
    <xf numFmtId="0" fontId="19" fillId="11" borderId="0" applyNumberFormat="0" applyBorder="0" applyAlignment="0" applyProtection="0"/>
    <xf numFmtId="0" fontId="19" fillId="18" borderId="0" applyNumberFormat="0" applyBorder="0" applyAlignment="0" applyProtection="0"/>
    <xf numFmtId="0" fontId="57" fillId="2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57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58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8" fillId="31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58" fillId="3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58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8" borderId="0" applyNumberFormat="0" applyBorder="0" applyAlignment="0" applyProtection="0"/>
    <xf numFmtId="0" fontId="58" fillId="3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8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8" borderId="1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6" fillId="0" borderId="6" applyNumberFormat="0" applyFill="0" applyAlignment="0" applyProtection="0"/>
    <xf numFmtId="0" fontId="28" fillId="0" borderId="4" applyNumberFormat="0" applyFill="0" applyAlignment="0" applyProtection="0"/>
    <xf numFmtId="0" fontId="37" fillId="0" borderId="4" applyNumberFormat="0" applyFill="0" applyAlignment="0" applyProtection="0"/>
    <xf numFmtId="0" fontId="29" fillId="0" borderId="5" applyNumberFormat="0" applyFill="0" applyAlignment="0" applyProtection="0"/>
    <xf numFmtId="0" fontId="3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30" borderId="0" applyNumberFormat="0" applyBorder="0" applyAlignment="0" applyProtection="0"/>
    <xf numFmtId="0" fontId="58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58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58" fillId="45" borderId="0" applyNumberFormat="0" applyBorder="0" applyAlignment="0" applyProtection="0"/>
    <xf numFmtId="0" fontId="20" fillId="34" borderId="0" applyNumberFormat="0" applyBorder="0" applyAlignment="0" applyProtection="0"/>
    <xf numFmtId="0" fontId="20" fillId="46" borderId="0" applyNumberFormat="0" applyBorder="0" applyAlignment="0" applyProtection="0"/>
    <xf numFmtId="0" fontId="58" fillId="47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8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2" fillId="0" borderId="8" applyNumberFormat="0" applyFill="0" applyAlignment="0" applyProtection="0"/>
    <xf numFmtId="0" fontId="22" fillId="0" borderId="9" applyNumberFormat="0" applyFill="0" applyAlignment="0" applyProtection="0"/>
    <xf numFmtId="0" fontId="60" fillId="50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8" borderId="10" applyNumberFormat="0" applyAlignment="0" applyProtection="0"/>
    <xf numFmtId="0" fontId="2" fillId="18" borderId="10" applyNumberFormat="0" applyAlignment="0" applyProtection="0"/>
    <xf numFmtId="0" fontId="2" fillId="18" borderId="10" applyNumberFormat="0" applyAlignment="0" applyProtection="0"/>
    <xf numFmtId="0" fontId="23" fillId="18" borderId="10" applyNumberFormat="0" applyAlignment="0" applyProtection="0"/>
    <xf numFmtId="0" fontId="23" fillId="18" borderId="10" applyNumberFormat="0" applyAlignment="0" applyProtection="0"/>
    <xf numFmtId="0" fontId="8" fillId="51" borderId="11" applyNumberFormat="0" applyAlignment="0" applyProtection="0"/>
    <xf numFmtId="0" fontId="8" fillId="51" borderId="11" applyNumberFormat="0" applyAlignment="0" applyProtection="0"/>
    <xf numFmtId="0" fontId="8" fillId="51" borderId="11" applyNumberFormat="0" applyAlignment="0" applyProtection="0"/>
    <xf numFmtId="0" fontId="32" fillId="51" borderId="11" applyNumberFormat="0" applyAlignment="0" applyProtection="0"/>
    <xf numFmtId="0" fontId="32" fillId="51" borderId="1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7" fillId="18" borderId="13" applyNumberFormat="0" applyAlignment="0" applyProtection="0"/>
    <xf numFmtId="0" fontId="17" fillId="18" borderId="13" applyNumberFormat="0" applyAlignment="0" applyProtection="0"/>
    <xf numFmtId="0" fontId="17" fillId="18" borderId="13" applyNumberFormat="0" applyAlignment="0" applyProtection="0"/>
    <xf numFmtId="0" fontId="16" fillId="15" borderId="10" applyNumberFormat="0" applyAlignment="0" applyProtection="0"/>
    <xf numFmtId="0" fontId="16" fillId="15" borderId="10" applyNumberFormat="0" applyAlignment="0" applyProtection="0"/>
    <xf numFmtId="0" fontId="16" fillId="15" borderId="10" applyNumberFormat="0" applyAlignment="0" applyProtection="0"/>
    <xf numFmtId="0" fontId="62" fillId="52" borderId="14" applyNumberFormat="0" applyAlignment="0" applyProtection="0"/>
    <xf numFmtId="0" fontId="31" fillId="18" borderId="13" applyNumberFormat="0" applyAlignment="0" applyProtection="0"/>
    <xf numFmtId="0" fontId="31" fillId="18" borderId="13" applyNumberFormat="0" applyAlignment="0" applyProtection="0"/>
    <xf numFmtId="0" fontId="63" fillId="53" borderId="15" applyNumberFormat="0" applyAlignment="0" applyProtection="0"/>
    <xf numFmtId="0" fontId="30" fillId="15" borderId="10" applyNumberFormat="0" applyAlignment="0" applyProtection="0"/>
    <xf numFmtId="0" fontId="30" fillId="15" borderId="10" applyNumberFormat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</cellStyleXfs>
  <cellXfs count="94"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22" xfId="0" applyFont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22" xfId="0" applyNumberFormat="1" applyFont="1" applyFill="1" applyBorder="1" applyAlignment="1">
      <alignment horizontal="center" vertical="center"/>
    </xf>
    <xf numFmtId="191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43" fillId="0" borderId="22" xfId="0" applyFont="1" applyBorder="1" applyAlignment="1">
      <alignment horizontal="center" vertical="center" wrapText="1"/>
    </xf>
    <xf numFmtId="191" fontId="43" fillId="0" borderId="22" xfId="0" applyNumberFormat="1" applyFont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10" fontId="0" fillId="0" borderId="22" xfId="0" applyNumberFormat="1" applyFont="1" applyFill="1" applyBorder="1" applyAlignment="1">
      <alignment horizontal="center" vertical="center" wrapText="1"/>
    </xf>
    <xf numFmtId="188" fontId="0" fillId="0" borderId="22" xfId="0" applyNumberFormat="1" applyFont="1" applyBorder="1" applyAlignment="1">
      <alignment horizontal="center" vertical="center" wrapText="1"/>
    </xf>
    <xf numFmtId="191" fontId="0" fillId="0" borderId="22" xfId="0" applyNumberFormat="1" applyFont="1" applyBorder="1" applyAlignment="1">
      <alignment horizontal="center" vertical="center" wrapText="1"/>
    </xf>
    <xf numFmtId="10" fontId="0" fillId="0" borderId="22" xfId="123" applyNumberFormat="1" applyFont="1" applyBorder="1" applyAlignment="1">
      <alignment horizontal="center" vertical="center" wrapText="1"/>
    </xf>
    <xf numFmtId="194" fontId="0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192" fontId="0" fillId="0" borderId="22" xfId="0" applyNumberFormat="1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92" fontId="43" fillId="0" borderId="22" xfId="0" applyNumberFormat="1" applyFont="1" applyBorder="1" applyAlignment="1">
      <alignment horizontal="center" vertical="center" wrapText="1"/>
    </xf>
    <xf numFmtId="0" fontId="0" fillId="54" borderId="22" xfId="0" applyFont="1" applyFill="1" applyBorder="1" applyAlignment="1">
      <alignment horizontal="center" vertical="center" wrapText="1"/>
    </xf>
    <xf numFmtId="190" fontId="43" fillId="6" borderId="22" xfId="0" applyNumberFormat="1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54" borderId="0" xfId="0" applyFont="1" applyFill="1" applyBorder="1" applyAlignment="1">
      <alignment vertical="center"/>
    </xf>
    <xf numFmtId="188" fontId="0" fillId="0" borderId="22" xfId="0" applyNumberFormat="1" applyFont="1" applyFill="1" applyBorder="1" applyAlignment="1">
      <alignment horizontal="center" vertical="center" wrapText="1"/>
    </xf>
    <xf numFmtId="191" fontId="0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vertical="center" wrapText="1"/>
    </xf>
    <xf numFmtId="191" fontId="66" fillId="0" borderId="22" xfId="0" applyNumberFormat="1" applyFont="1" applyFill="1" applyBorder="1" applyAlignment="1">
      <alignment horizontal="center" vertical="center" wrapText="1"/>
    </xf>
    <xf numFmtId="10" fontId="0" fillId="54" borderId="22" xfId="0" applyNumberFormat="1" applyFont="1" applyFill="1" applyBorder="1" applyAlignment="1">
      <alignment horizontal="center" vertical="center" wrapText="1"/>
    </xf>
    <xf numFmtId="188" fontId="0" fillId="54" borderId="22" xfId="0" applyNumberFormat="1" applyFont="1" applyFill="1" applyBorder="1" applyAlignment="1">
      <alignment horizontal="center" vertical="center" wrapText="1"/>
    </xf>
    <xf numFmtId="191" fontId="0" fillId="54" borderId="22" xfId="0" applyNumberFormat="1" applyFont="1" applyFill="1" applyBorder="1" applyAlignment="1">
      <alignment horizontal="center" vertical="center" wrapText="1"/>
    </xf>
    <xf numFmtId="10" fontId="0" fillId="54" borderId="22" xfId="123" applyNumberFormat="1" applyFont="1" applyFill="1" applyBorder="1" applyAlignment="1">
      <alignment horizontal="center" vertical="center" wrapText="1"/>
    </xf>
    <xf numFmtId="194" fontId="0" fillId="54" borderId="22" xfId="0" applyNumberFormat="1" applyFont="1" applyFill="1" applyBorder="1" applyAlignment="1">
      <alignment horizontal="center" vertical="center" wrapText="1"/>
    </xf>
    <xf numFmtId="0" fontId="0" fillId="54" borderId="22" xfId="0" applyFont="1" applyFill="1" applyBorder="1" applyAlignment="1">
      <alignment vertical="center" wrapText="1"/>
    </xf>
    <xf numFmtId="192" fontId="0" fillId="54" borderId="22" xfId="0" applyNumberFormat="1" applyFont="1" applyFill="1" applyBorder="1" applyAlignment="1">
      <alignment horizontal="center" vertical="center" wrapText="1"/>
    </xf>
    <xf numFmtId="192" fontId="43" fillId="54" borderId="22" xfId="0" applyNumberFormat="1" applyFont="1" applyFill="1" applyBorder="1" applyAlignment="1">
      <alignment horizontal="center" vertical="center" wrapText="1"/>
    </xf>
    <xf numFmtId="0" fontId="43" fillId="54" borderId="22" xfId="0" applyFont="1" applyFill="1" applyBorder="1" applyAlignment="1">
      <alignment horizontal="center" vertical="center" wrapText="1"/>
    </xf>
    <xf numFmtId="0" fontId="0" fillId="54" borderId="0" xfId="0" applyFont="1" applyFill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191" fontId="66" fillId="0" borderId="22" xfId="0" applyNumberFormat="1" applyFont="1" applyBorder="1" applyAlignment="1">
      <alignment horizontal="center" vertical="center" wrapText="1"/>
    </xf>
    <xf numFmtId="0" fontId="0" fillId="0" borderId="22" xfId="163" applyFont="1" applyBorder="1" applyAlignment="1">
      <alignment horizontal="center" vertical="center" wrapText="1"/>
      <protection/>
    </xf>
    <xf numFmtId="188" fontId="0" fillId="0" borderId="22" xfId="163" applyNumberFormat="1" applyFont="1" applyBorder="1" applyAlignment="1">
      <alignment horizontal="center" vertical="center" wrapText="1"/>
      <protection/>
    </xf>
    <xf numFmtId="191" fontId="0" fillId="0" borderId="22" xfId="163" applyNumberFormat="1" applyFont="1" applyBorder="1" applyAlignment="1">
      <alignment horizontal="center" vertical="center" wrapText="1"/>
      <protection/>
    </xf>
    <xf numFmtId="0" fontId="0" fillId="0" borderId="22" xfId="163" applyFont="1" applyBorder="1" applyAlignment="1">
      <alignment vertical="center" wrapText="1"/>
      <protection/>
    </xf>
    <xf numFmtId="191" fontId="66" fillId="54" borderId="22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49" fontId="0" fillId="54" borderId="22" xfId="0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194" fontId="0" fillId="0" borderId="22" xfId="0" applyNumberFormat="1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3" fillId="54" borderId="22" xfId="0" applyFont="1" applyFill="1" applyBorder="1" applyAlignment="1">
      <alignment horizontal="center" vertical="center"/>
    </xf>
    <xf numFmtId="0" fontId="0" fillId="54" borderId="0" xfId="0" applyFont="1" applyFill="1" applyBorder="1" applyAlignment="1">
      <alignment/>
    </xf>
    <xf numFmtId="49" fontId="0" fillId="54" borderId="22" xfId="0" applyNumberFormat="1" applyFont="1" applyFill="1" applyBorder="1" applyAlignment="1">
      <alignment vertical="center" wrapText="1"/>
    </xf>
    <xf numFmtId="0" fontId="0" fillId="54" borderId="22" xfId="164" applyFont="1" applyFill="1" applyBorder="1" applyAlignment="1">
      <alignment horizontal="center" vertical="center" wrapText="1"/>
      <protection/>
    </xf>
    <xf numFmtId="188" fontId="0" fillId="54" borderId="22" xfId="164" applyNumberFormat="1" applyFont="1" applyFill="1" applyBorder="1" applyAlignment="1">
      <alignment horizontal="center" vertical="center" wrapText="1"/>
      <protection/>
    </xf>
    <xf numFmtId="191" fontId="0" fillId="54" borderId="22" xfId="164" applyNumberFormat="1" applyFont="1" applyFill="1" applyBorder="1" applyAlignment="1">
      <alignment horizontal="center" vertical="center" wrapText="1"/>
      <protection/>
    </xf>
    <xf numFmtId="0" fontId="0" fillId="54" borderId="22" xfId="164" applyFont="1" applyFill="1" applyBorder="1" applyAlignment="1">
      <alignment vertical="center" wrapText="1"/>
      <protection/>
    </xf>
    <xf numFmtId="0" fontId="0" fillId="0" borderId="0" xfId="0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190" fontId="0" fillId="4" borderId="0" xfId="0" applyNumberFormat="1" applyFont="1" applyFill="1" applyBorder="1" applyAlignment="1">
      <alignment horizontal="center"/>
    </xf>
    <xf numFmtId="191" fontId="0" fillId="4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91" fontId="0" fillId="0" borderId="0" xfId="0" applyNumberFormat="1" applyFont="1" applyBorder="1" applyAlignment="1">
      <alignment wrapText="1"/>
    </xf>
    <xf numFmtId="0" fontId="43" fillId="0" borderId="0" xfId="0" applyFont="1" applyBorder="1" applyAlignment="1">
      <alignment/>
    </xf>
    <xf numFmtId="190" fontId="0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2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3" fillId="0" borderId="22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/>
    </xf>
    <xf numFmtId="0" fontId="43" fillId="0" borderId="22" xfId="0" applyNumberFormat="1" applyFont="1" applyFill="1" applyBorder="1" applyAlignment="1">
      <alignment horizontal="center" vertical="center" wrapText="1"/>
    </xf>
    <xf numFmtId="190" fontId="42" fillId="0" borderId="22" xfId="0" applyNumberFormat="1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191" fontId="43" fillId="0" borderId="22" xfId="0" applyNumberFormat="1" applyFont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190" fontId="42" fillId="6" borderId="22" xfId="0" applyNumberFormat="1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</cellXfs>
  <cellStyles count="251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20% - 强调文字颜色 1" xfId="33"/>
    <cellStyle name="20% - 强调文字颜色 1 2" xfId="34"/>
    <cellStyle name="20% - 强调文字颜色 1 3" xfId="35"/>
    <cellStyle name="20% - 强调文字颜色 2" xfId="36"/>
    <cellStyle name="20% - 强调文字颜色 2 2" xfId="37"/>
    <cellStyle name="20% - 强调文字颜色 2 3" xfId="38"/>
    <cellStyle name="20% - 强调文字颜色 3" xfId="39"/>
    <cellStyle name="20% - 强调文字颜色 3 2" xfId="40"/>
    <cellStyle name="20% - 强调文字颜色 3 3" xfId="41"/>
    <cellStyle name="20% - 强调文字颜色 4" xfId="42"/>
    <cellStyle name="20% - 强调文字颜色 4 2" xfId="43"/>
    <cellStyle name="20% - 强调文字颜色 4 3" xfId="44"/>
    <cellStyle name="20% - 强调文字颜色 5" xfId="45"/>
    <cellStyle name="20% - 强调文字颜色 5 2" xfId="46"/>
    <cellStyle name="20% - 强调文字颜色 5 3" xfId="47"/>
    <cellStyle name="20% - 强调文字颜色 6" xfId="48"/>
    <cellStyle name="20% - 强调文字颜色 6 2" xfId="49"/>
    <cellStyle name="20% - 强调文字颜色 6 3" xfId="50"/>
    <cellStyle name="40% - 輔色1" xfId="51"/>
    <cellStyle name="40% - 輔色1 2" xfId="52"/>
    <cellStyle name="40% - 輔色1 3" xfId="53"/>
    <cellStyle name="40% - 輔色2" xfId="54"/>
    <cellStyle name="40% - 輔色2 2" xfId="55"/>
    <cellStyle name="40% - 輔色2 3" xfId="56"/>
    <cellStyle name="40% - 輔色3" xfId="57"/>
    <cellStyle name="40% - 輔色3 2" xfId="58"/>
    <cellStyle name="40% - 輔色3 3" xfId="59"/>
    <cellStyle name="40% - 輔色4" xfId="60"/>
    <cellStyle name="40% - 輔色4 2" xfId="61"/>
    <cellStyle name="40% - 輔色4 3" xfId="62"/>
    <cellStyle name="40% - 輔色5" xfId="63"/>
    <cellStyle name="40% - 輔色5 2" xfId="64"/>
    <cellStyle name="40% - 輔色5 3" xfId="65"/>
    <cellStyle name="40% - 輔色6" xfId="66"/>
    <cellStyle name="40% - 輔色6 2" xfId="67"/>
    <cellStyle name="40% - 輔色6 3" xfId="68"/>
    <cellStyle name="40% - 强调文字颜色 1" xfId="69"/>
    <cellStyle name="40% - 强调文字颜色 1 2" xfId="70"/>
    <cellStyle name="40% - 强调文字颜色 1 3" xfId="71"/>
    <cellStyle name="40% - 强调文字颜色 2" xfId="72"/>
    <cellStyle name="40% - 强调文字颜色 2 2" xfId="73"/>
    <cellStyle name="40% - 强调文字颜色 2 3" xfId="74"/>
    <cellStyle name="40% - 强调文字颜色 3" xfId="75"/>
    <cellStyle name="40% - 强调文字颜色 3 2" xfId="76"/>
    <cellStyle name="40% - 强调文字颜色 3 3" xfId="77"/>
    <cellStyle name="40% - 强调文字颜色 4" xfId="78"/>
    <cellStyle name="40% - 强调文字颜色 4 2" xfId="79"/>
    <cellStyle name="40% - 强调文字颜色 4 3" xfId="80"/>
    <cellStyle name="40% - 强调文字颜色 5" xfId="81"/>
    <cellStyle name="40% - 强调文字颜色 5 2" xfId="82"/>
    <cellStyle name="40% - 强调文字颜色 5 3" xfId="83"/>
    <cellStyle name="40% - 强调文字颜色 6" xfId="84"/>
    <cellStyle name="40% - 强调文字颜色 6 2" xfId="85"/>
    <cellStyle name="40% - 强调文字颜色 6 3" xfId="86"/>
    <cellStyle name="60% - 輔色1" xfId="87"/>
    <cellStyle name="60% - 輔色1 2" xfId="88"/>
    <cellStyle name="60% - 輔色1 3" xfId="89"/>
    <cellStyle name="60% - 輔色2" xfId="90"/>
    <cellStyle name="60% - 輔色2 2" xfId="91"/>
    <cellStyle name="60% - 輔色2 3" xfId="92"/>
    <cellStyle name="60% - 輔色3" xfId="93"/>
    <cellStyle name="60% - 輔色3 2" xfId="94"/>
    <cellStyle name="60% - 輔色3 3" xfId="95"/>
    <cellStyle name="60% - 輔色4" xfId="96"/>
    <cellStyle name="60% - 輔色4 2" xfId="97"/>
    <cellStyle name="60% - 輔色4 3" xfId="98"/>
    <cellStyle name="60% - 輔色5" xfId="99"/>
    <cellStyle name="60% - 輔色5 2" xfId="100"/>
    <cellStyle name="60% - 輔色5 3" xfId="101"/>
    <cellStyle name="60% - 輔色6" xfId="102"/>
    <cellStyle name="60% - 輔色6 2" xfId="103"/>
    <cellStyle name="60% - 輔色6 3" xfId="104"/>
    <cellStyle name="60% - 强调文字颜色 1" xfId="105"/>
    <cellStyle name="60% - 强调文字颜色 1 2" xfId="106"/>
    <cellStyle name="60% - 强调文字颜色 1 3" xfId="107"/>
    <cellStyle name="60% - 强调文字颜色 2" xfId="108"/>
    <cellStyle name="60% - 强调文字颜色 2 2" xfId="109"/>
    <cellStyle name="60% - 强调文字颜色 2 3" xfId="110"/>
    <cellStyle name="60% - 强调文字颜色 3" xfId="111"/>
    <cellStyle name="60% - 强调文字颜色 3 2" xfId="112"/>
    <cellStyle name="60% - 强调文字颜色 3 3" xfId="113"/>
    <cellStyle name="60% - 强调文字颜色 4" xfId="114"/>
    <cellStyle name="60% - 强调文字颜色 4 2" xfId="115"/>
    <cellStyle name="60% - 强调文字颜色 4 3" xfId="116"/>
    <cellStyle name="60% - 强调文字颜色 5" xfId="117"/>
    <cellStyle name="60% - 强调文字颜色 5 2" xfId="118"/>
    <cellStyle name="60% - 强调文字颜色 5 3" xfId="119"/>
    <cellStyle name="60% - 强调文字颜色 6" xfId="120"/>
    <cellStyle name="60% - 强调文字颜色 6 2" xfId="121"/>
    <cellStyle name="60% - 强调文字颜色 6 3" xfId="122"/>
    <cellStyle name="Percent" xfId="123"/>
    <cellStyle name="百分比 2" xfId="124"/>
    <cellStyle name="百分比 2 2" xfId="125"/>
    <cellStyle name="百分比 2 3" xfId="126"/>
    <cellStyle name="百分比 3" xfId="127"/>
    <cellStyle name="百分比 4" xfId="128"/>
    <cellStyle name="備註" xfId="129"/>
    <cellStyle name="備註 2" xfId="130"/>
    <cellStyle name="備註 3" xfId="131"/>
    <cellStyle name="标题" xfId="132"/>
    <cellStyle name="标题 1" xfId="133"/>
    <cellStyle name="标题 1 2" xfId="134"/>
    <cellStyle name="标题 1 3" xfId="135"/>
    <cellStyle name="标题 2" xfId="136"/>
    <cellStyle name="标题 2 2" xfId="137"/>
    <cellStyle name="标题 2 3" xfId="138"/>
    <cellStyle name="标题 3" xfId="139"/>
    <cellStyle name="标题 3 2" xfId="140"/>
    <cellStyle name="标题 3 3" xfId="141"/>
    <cellStyle name="标题 4" xfId="142"/>
    <cellStyle name="标题 4 2" xfId="143"/>
    <cellStyle name="标题 4 3" xfId="144"/>
    <cellStyle name="标题 5" xfId="145"/>
    <cellStyle name="标题 6" xfId="146"/>
    <cellStyle name="標題 1 2" xfId="147"/>
    <cellStyle name="標題 1 3" xfId="148"/>
    <cellStyle name="標題 2 2" xfId="149"/>
    <cellStyle name="標題 2 3" xfId="150"/>
    <cellStyle name="標題 3 2" xfId="151"/>
    <cellStyle name="標題 3 3" xfId="152"/>
    <cellStyle name="標題 4 2" xfId="153"/>
    <cellStyle name="標題 4 3" xfId="154"/>
    <cellStyle name="標題 5" xfId="155"/>
    <cellStyle name="標題 6" xfId="156"/>
    <cellStyle name="差" xfId="157"/>
    <cellStyle name="差 2" xfId="158"/>
    <cellStyle name="差 3" xfId="159"/>
    <cellStyle name="常规 2" xfId="160"/>
    <cellStyle name="常规 2 2" xfId="161"/>
    <cellStyle name="常规 2 3" xfId="162"/>
    <cellStyle name="常规 3" xfId="163"/>
    <cellStyle name="常规 4" xfId="164"/>
    <cellStyle name="Hyperlink" xfId="165"/>
    <cellStyle name="輔色1" xfId="166"/>
    <cellStyle name="輔色1 2" xfId="167"/>
    <cellStyle name="輔色1 3" xfId="168"/>
    <cellStyle name="輔色2" xfId="169"/>
    <cellStyle name="輔色2 2" xfId="170"/>
    <cellStyle name="輔色2 3" xfId="171"/>
    <cellStyle name="輔色3" xfId="172"/>
    <cellStyle name="輔色3 2" xfId="173"/>
    <cellStyle name="輔色3 3" xfId="174"/>
    <cellStyle name="輔色4" xfId="175"/>
    <cellStyle name="輔色4 2" xfId="176"/>
    <cellStyle name="輔色4 3" xfId="177"/>
    <cellStyle name="輔色5" xfId="178"/>
    <cellStyle name="輔色5 2" xfId="179"/>
    <cellStyle name="輔色5 3" xfId="180"/>
    <cellStyle name="輔色6" xfId="181"/>
    <cellStyle name="輔色6 2" xfId="182"/>
    <cellStyle name="輔色6 3" xfId="183"/>
    <cellStyle name="好" xfId="184"/>
    <cellStyle name="好 2" xfId="185"/>
    <cellStyle name="好 3" xfId="186"/>
    <cellStyle name="合計 2" xfId="187"/>
    <cellStyle name="合計 3" xfId="188"/>
    <cellStyle name="壞" xfId="189"/>
    <cellStyle name="壞 2" xfId="190"/>
    <cellStyle name="壞 3" xfId="191"/>
    <cellStyle name="汇总" xfId="192"/>
    <cellStyle name="汇总 2" xfId="193"/>
    <cellStyle name="汇总 3" xfId="194"/>
    <cellStyle name="Currency" xfId="195"/>
    <cellStyle name="Currency [0]" xfId="196"/>
    <cellStyle name="计算" xfId="197"/>
    <cellStyle name="计算 2" xfId="198"/>
    <cellStyle name="计算 3" xfId="199"/>
    <cellStyle name="計算方式 2" xfId="200"/>
    <cellStyle name="計算方式 3" xfId="201"/>
    <cellStyle name="检查单元格" xfId="202"/>
    <cellStyle name="检查单元格 2" xfId="203"/>
    <cellStyle name="检查单元格 3" xfId="204"/>
    <cellStyle name="檢查儲存格 2" xfId="205"/>
    <cellStyle name="檢查儲存格 3" xfId="206"/>
    <cellStyle name="解释性文本" xfId="207"/>
    <cellStyle name="解释性文本 2" xfId="208"/>
    <cellStyle name="解释性文本 3" xfId="209"/>
    <cellStyle name="警告文本" xfId="210"/>
    <cellStyle name="警告文本 2" xfId="211"/>
    <cellStyle name="警告文本 3" xfId="212"/>
    <cellStyle name="警告文字" xfId="213"/>
    <cellStyle name="警告文字 2" xfId="214"/>
    <cellStyle name="警告文字 3" xfId="215"/>
    <cellStyle name="連結的儲存格 2" xfId="216"/>
    <cellStyle name="連結的儲存格 3" xfId="217"/>
    <cellStyle name="链接单元格" xfId="218"/>
    <cellStyle name="链接单元格 2" xfId="219"/>
    <cellStyle name="链接单元格 3" xfId="220"/>
    <cellStyle name="Comma" xfId="221"/>
    <cellStyle name="Comma [0]" xfId="222"/>
    <cellStyle name="强调文字颜色 1" xfId="223"/>
    <cellStyle name="强调文字颜色 1 2" xfId="224"/>
    <cellStyle name="强调文字颜色 1 3" xfId="225"/>
    <cellStyle name="强调文字颜色 2" xfId="226"/>
    <cellStyle name="强调文字颜色 2 2" xfId="227"/>
    <cellStyle name="强调文字颜色 2 3" xfId="228"/>
    <cellStyle name="强调文字颜色 3" xfId="229"/>
    <cellStyle name="强调文字颜色 3 2" xfId="230"/>
    <cellStyle name="强调文字颜色 3 3" xfId="231"/>
    <cellStyle name="强调文字颜色 4" xfId="232"/>
    <cellStyle name="强调文字颜色 4 2" xfId="233"/>
    <cellStyle name="强调文字颜色 4 3" xfId="234"/>
    <cellStyle name="强调文字颜色 5" xfId="235"/>
    <cellStyle name="强调文字颜色 5 2" xfId="236"/>
    <cellStyle name="强调文字颜色 5 3" xfId="237"/>
    <cellStyle name="强调文字颜色 6" xfId="238"/>
    <cellStyle name="强调文字颜色 6 2" xfId="239"/>
    <cellStyle name="强调文字颜色 6 3" xfId="240"/>
    <cellStyle name="适中" xfId="241"/>
    <cellStyle name="适中 2" xfId="242"/>
    <cellStyle name="适中 3" xfId="243"/>
    <cellStyle name="输出" xfId="244"/>
    <cellStyle name="输出 2" xfId="245"/>
    <cellStyle name="输出 3" xfId="246"/>
    <cellStyle name="输入" xfId="247"/>
    <cellStyle name="输入 2" xfId="248"/>
    <cellStyle name="输入 3" xfId="249"/>
    <cellStyle name="輸出" xfId="250"/>
    <cellStyle name="輸出 2" xfId="251"/>
    <cellStyle name="輸出 3" xfId="252"/>
    <cellStyle name="輸入" xfId="253"/>
    <cellStyle name="輸入 2" xfId="254"/>
    <cellStyle name="輸入 3" xfId="255"/>
    <cellStyle name="說明文字" xfId="256"/>
    <cellStyle name="說明文字 2" xfId="257"/>
    <cellStyle name="說明文字 3" xfId="258"/>
    <cellStyle name="Followed Hyperlink" xfId="259"/>
    <cellStyle name="中等 2" xfId="260"/>
    <cellStyle name="中等 3" xfId="261"/>
    <cellStyle name="注释" xfId="262"/>
    <cellStyle name="注释 2" xfId="263"/>
    <cellStyle name="注释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3:C66" sheet="14級評分"/>
  </cacheSource>
  <cacheFields count="1">
    <cacheField name="学院">
      <sharedItems containsBlank="1" containsMixedTypes="0" count="27">
        <m/>
        <s v="建筑学院"/>
        <s v="机械工程学院"/>
        <s v="能源与环境学院"/>
        <s v="信息科学与工程学院"/>
        <s v="土木工程学院"/>
        <s v="电子科学与工程学院"/>
        <s v="数学系"/>
        <s v="自动化学院"/>
        <s v="计算机科学与工程学院"/>
        <s v="物理系"/>
        <s v="生物科学与医学工程学院"/>
        <s v="材料科学与工程学院"/>
        <s v="人文学院"/>
        <s v="经济管理学院"/>
        <s v="电气工程学院"/>
        <s v="外国语学院"/>
        <s v="化学化工学院"/>
        <s v="交通学院"/>
        <s v="仪器科学与工程学院"/>
        <s v="法学院"/>
        <s v="学习科学研究中心"/>
        <s v="公共卫生学"/>
        <s v="公共卫生学院"/>
        <s v="医学院"/>
        <s v="吴健雄学院"/>
        <s v="软件学院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32" firstHeaderRow="2" firstDataRow="2" firstDataCol="1"/>
  <pivotFields count="1">
    <pivotField axis="axisRow" dataField="1" compact="0" outline="0" subtotalTop="0" showAll="0">
      <items count="28">
        <item x="12"/>
        <item x="15"/>
        <item x="6"/>
        <item x="20"/>
        <item x="22"/>
        <item x="23"/>
        <item x="17"/>
        <item x="2"/>
        <item x="9"/>
        <item x="1"/>
        <item x="18"/>
        <item x="14"/>
        <item x="3"/>
        <item x="13"/>
        <item x="26"/>
        <item x="11"/>
        <item x="7"/>
        <item x="5"/>
        <item x="16"/>
        <item x="25"/>
        <item x="10"/>
        <item x="4"/>
        <item x="21"/>
        <item x="24"/>
        <item x="19"/>
        <item x="8"/>
        <item x="0"/>
        <item t="default"/>
      </items>
    </pivotField>
  </pivotFields>
  <rowFields count="1">
    <field x="0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计数项:学院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2"/>
  <sheetViews>
    <sheetView zoomScalePageLayoutView="0" workbookViewId="0" topLeftCell="A1">
      <selection activeCell="C20" sqref="C20"/>
    </sheetView>
  </sheetViews>
  <sheetFormatPr defaultColWidth="9.00390625" defaultRowHeight="14.25"/>
  <cols>
    <col min="1" max="1" width="25.00390625" style="0" bestFit="1" customWidth="1"/>
    <col min="2" max="2" width="5.50390625" style="0" bestFit="1" customWidth="1"/>
  </cols>
  <sheetData>
    <row r="3" spans="1:2" ht="14.25">
      <c r="A3" s="2" t="s">
        <v>50</v>
      </c>
      <c r="B3" s="5"/>
    </row>
    <row r="4" spans="1:2" ht="14.25">
      <c r="A4" s="2" t="s">
        <v>3</v>
      </c>
      <c r="B4" s="5" t="s">
        <v>51</v>
      </c>
    </row>
    <row r="5" spans="1:3" ht="14.25">
      <c r="A5" s="1" t="s">
        <v>24</v>
      </c>
      <c r="B5" s="6">
        <v>2</v>
      </c>
      <c r="C5">
        <v>1</v>
      </c>
    </row>
    <row r="6" spans="1:3" ht="14.25">
      <c r="A6" s="3" t="s">
        <v>26</v>
      </c>
      <c r="B6" s="7">
        <v>3</v>
      </c>
      <c r="C6">
        <v>1</v>
      </c>
    </row>
    <row r="7" spans="1:3" ht="14.25">
      <c r="A7" s="3" t="s">
        <v>21</v>
      </c>
      <c r="B7" s="7">
        <v>3</v>
      </c>
      <c r="C7">
        <v>1</v>
      </c>
    </row>
    <row r="8" spans="1:3" ht="14.25">
      <c r="A8" s="3" t="s">
        <v>36</v>
      </c>
      <c r="B8" s="7">
        <v>1</v>
      </c>
      <c r="C8">
        <v>1</v>
      </c>
    </row>
    <row r="9" spans="1:3" ht="14.25">
      <c r="A9" s="3" t="s">
        <v>33</v>
      </c>
      <c r="B9" s="7">
        <v>1</v>
      </c>
      <c r="C9">
        <v>1</v>
      </c>
    </row>
    <row r="10" spans="1:3" ht="14.25">
      <c r="A10" s="3" t="s">
        <v>34</v>
      </c>
      <c r="B10" s="7">
        <v>1</v>
      </c>
      <c r="C10">
        <v>1</v>
      </c>
    </row>
    <row r="11" spans="1:3" ht="14.25">
      <c r="A11" s="3" t="s">
        <v>28</v>
      </c>
      <c r="B11" s="7">
        <v>2</v>
      </c>
      <c r="C11">
        <v>1</v>
      </c>
    </row>
    <row r="12" spans="1:3" ht="14.25">
      <c r="A12" s="3" t="s">
        <v>38</v>
      </c>
      <c r="B12" s="7">
        <v>4</v>
      </c>
      <c r="C12">
        <v>1</v>
      </c>
    </row>
    <row r="13" spans="1:3" ht="14.25">
      <c r="A13" s="3" t="s">
        <v>39</v>
      </c>
      <c r="B13" s="7">
        <v>2</v>
      </c>
      <c r="C13">
        <v>1</v>
      </c>
    </row>
    <row r="14" spans="1:3" ht="14.25">
      <c r="A14" s="3" t="s">
        <v>19</v>
      </c>
      <c r="B14" s="7">
        <v>2</v>
      </c>
      <c r="C14">
        <v>1</v>
      </c>
    </row>
    <row r="15" spans="1:3" ht="14.25">
      <c r="A15" s="3" t="s">
        <v>30</v>
      </c>
      <c r="B15" s="7">
        <v>7</v>
      </c>
      <c r="C15">
        <v>1</v>
      </c>
    </row>
    <row r="16" spans="1:3" ht="14.25">
      <c r="A16" s="3" t="s">
        <v>25</v>
      </c>
      <c r="B16" s="7">
        <v>5</v>
      </c>
      <c r="C16">
        <v>1</v>
      </c>
    </row>
    <row r="17" spans="1:3" ht="14.25">
      <c r="A17" s="3" t="s">
        <v>20</v>
      </c>
      <c r="B17" s="7">
        <v>5</v>
      </c>
      <c r="C17">
        <v>1</v>
      </c>
    </row>
    <row r="18" spans="1:3" ht="14.25">
      <c r="A18" s="3" t="s">
        <v>37</v>
      </c>
      <c r="B18" s="7">
        <v>4</v>
      </c>
      <c r="C18">
        <v>1</v>
      </c>
    </row>
    <row r="19" spans="1:3" ht="14.25">
      <c r="A19" s="3" t="s">
        <v>40</v>
      </c>
      <c r="B19" s="7">
        <v>2</v>
      </c>
      <c r="C19">
        <v>1</v>
      </c>
    </row>
    <row r="20" spans="1:2" ht="14.25">
      <c r="A20" s="3" t="s">
        <v>23</v>
      </c>
      <c r="B20" s="7">
        <v>1</v>
      </c>
    </row>
    <row r="21" spans="1:2" ht="14.25">
      <c r="A21" s="3" t="s">
        <v>41</v>
      </c>
      <c r="B21" s="7">
        <v>1</v>
      </c>
    </row>
    <row r="22" spans="1:2" ht="14.25">
      <c r="A22" s="3" t="s">
        <v>42</v>
      </c>
      <c r="B22" s="7">
        <v>4</v>
      </c>
    </row>
    <row r="23" spans="1:2" ht="14.25">
      <c r="A23" s="3" t="s">
        <v>27</v>
      </c>
      <c r="B23" s="7">
        <v>1</v>
      </c>
    </row>
    <row r="24" spans="1:2" ht="14.25">
      <c r="A24" s="3" t="s">
        <v>31</v>
      </c>
      <c r="B24" s="7">
        <v>2</v>
      </c>
    </row>
    <row r="25" spans="1:2" ht="14.25">
      <c r="A25" s="3" t="s">
        <v>43</v>
      </c>
      <c r="B25" s="7">
        <v>1</v>
      </c>
    </row>
    <row r="26" spans="1:2" ht="14.25">
      <c r="A26" s="3" t="s">
        <v>44</v>
      </c>
      <c r="B26" s="7">
        <v>4</v>
      </c>
    </row>
    <row r="27" spans="1:2" ht="14.25">
      <c r="A27" s="3" t="s">
        <v>45</v>
      </c>
      <c r="B27" s="7">
        <v>1</v>
      </c>
    </row>
    <row r="28" spans="1:2" ht="14.25">
      <c r="A28" s="3" t="s">
        <v>46</v>
      </c>
      <c r="B28" s="7">
        <v>7</v>
      </c>
    </row>
    <row r="29" spans="1:2" ht="14.25">
      <c r="A29" s="3" t="s">
        <v>47</v>
      </c>
      <c r="B29" s="7">
        <v>2</v>
      </c>
    </row>
    <row r="30" spans="1:2" ht="14.25">
      <c r="A30" s="3" t="s">
        <v>22</v>
      </c>
      <c r="B30" s="7">
        <v>2</v>
      </c>
    </row>
    <row r="31" spans="1:2" ht="14.25">
      <c r="A31" s="3" t="s">
        <v>48</v>
      </c>
      <c r="B31" s="7"/>
    </row>
    <row r="32" spans="1:2" ht="14.25">
      <c r="A32" s="4" t="s">
        <v>49</v>
      </c>
      <c r="B32" s="8"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N3" sqref="N3:N5"/>
    </sheetView>
  </sheetViews>
  <sheetFormatPr defaultColWidth="9.00390625" defaultRowHeight="14.25"/>
  <cols>
    <col min="1" max="1" width="6.00390625" style="13" bestFit="1" customWidth="1"/>
    <col min="2" max="2" width="6.00390625" style="13" customWidth="1"/>
    <col min="3" max="3" width="8.375" style="13" customWidth="1"/>
    <col min="4" max="4" width="7.625" style="69" customWidth="1"/>
    <col min="5" max="5" width="8.125" style="69" bestFit="1" customWidth="1"/>
    <col min="6" max="6" width="10.25390625" style="70" bestFit="1" customWidth="1"/>
    <col min="7" max="7" width="17.375" style="71" bestFit="1" customWidth="1"/>
    <col min="8" max="8" width="12.625" style="70" bestFit="1" customWidth="1"/>
    <col min="9" max="9" width="19.625" style="72" bestFit="1" customWidth="1"/>
    <col min="10" max="10" width="5.25390625" style="73" customWidth="1"/>
    <col min="11" max="11" width="7.625" style="73" customWidth="1"/>
    <col min="12" max="12" width="7.50390625" style="74" bestFit="1" customWidth="1"/>
    <col min="13" max="13" width="7.50390625" style="74" customWidth="1"/>
    <col min="14" max="14" width="66.125" style="71" customWidth="1"/>
    <col min="15" max="16" width="10.25390625" style="71" bestFit="1" customWidth="1"/>
    <col min="17" max="17" width="12.625" style="75" bestFit="1" customWidth="1"/>
    <col min="18" max="18" width="8.50390625" style="13" bestFit="1" customWidth="1"/>
    <col min="19" max="19" width="7.375" style="13" customWidth="1"/>
    <col min="20" max="20" width="8.625" style="13" customWidth="1"/>
    <col min="21" max="21" width="8.00390625" style="76" customWidth="1"/>
    <col min="22" max="22" width="5.125" style="13" customWidth="1"/>
    <col min="23" max="23" width="7.625" style="13" customWidth="1"/>
    <col min="24" max="24" width="11.00390625" style="13" customWidth="1"/>
    <col min="25" max="25" width="9.25390625" style="76" customWidth="1"/>
    <col min="26" max="26" width="15.125" style="13" bestFit="1" customWidth="1"/>
    <col min="27" max="27" width="15.875" style="77" customWidth="1"/>
    <col min="28" max="28" width="10.25390625" style="78" bestFit="1" customWidth="1"/>
    <col min="29" max="29" width="5.625" style="16" customWidth="1"/>
    <col min="30" max="16384" width="9.00390625" style="13" customWidth="1"/>
  </cols>
  <sheetData>
    <row r="1" spans="1:29" ht="25.5" customHeight="1">
      <c r="A1" s="81" t="s">
        <v>69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12"/>
    </row>
    <row r="2" spans="1:28" ht="14.25">
      <c r="A2" s="83" t="s">
        <v>0</v>
      </c>
      <c r="B2" s="84"/>
      <c r="C2" s="84"/>
      <c r="D2" s="84"/>
      <c r="E2" s="84"/>
      <c r="F2" s="84"/>
      <c r="G2" s="84"/>
      <c r="H2" s="85" t="s">
        <v>68</v>
      </c>
      <c r="I2" s="84"/>
      <c r="J2" s="84"/>
      <c r="K2" s="84"/>
      <c r="L2" s="84"/>
      <c r="M2" s="14"/>
      <c r="N2" s="14"/>
      <c r="O2" s="14"/>
      <c r="P2" s="14"/>
      <c r="Q2" s="15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9" ht="14.25" customHeight="1">
      <c r="A3" s="80" t="s">
        <v>1</v>
      </c>
      <c r="B3" s="80" t="s">
        <v>2</v>
      </c>
      <c r="C3" s="80" t="s">
        <v>3</v>
      </c>
      <c r="D3" s="80" t="s">
        <v>4</v>
      </c>
      <c r="E3" s="80" t="s">
        <v>5</v>
      </c>
      <c r="F3" s="80" t="s">
        <v>6</v>
      </c>
      <c r="G3" s="80" t="s">
        <v>7</v>
      </c>
      <c r="H3" s="80" t="s">
        <v>8</v>
      </c>
      <c r="I3" s="80" t="s">
        <v>52</v>
      </c>
      <c r="J3" s="80" t="s">
        <v>53</v>
      </c>
      <c r="K3" s="82"/>
      <c r="L3" s="82"/>
      <c r="M3" s="86" t="s">
        <v>35</v>
      </c>
      <c r="N3" s="80" t="s">
        <v>9</v>
      </c>
      <c r="O3" s="80" t="s">
        <v>18</v>
      </c>
      <c r="P3" s="80" t="s">
        <v>60</v>
      </c>
      <c r="Q3" s="89" t="s">
        <v>16</v>
      </c>
      <c r="R3" s="90" t="s">
        <v>17</v>
      </c>
      <c r="S3" s="91"/>
      <c r="T3" s="91"/>
      <c r="U3" s="91"/>
      <c r="V3" s="93" t="s">
        <v>62</v>
      </c>
      <c r="W3" s="91"/>
      <c r="X3" s="91"/>
      <c r="Y3" s="91"/>
      <c r="Z3" s="80" t="s">
        <v>10</v>
      </c>
      <c r="AA3" s="92" t="s">
        <v>11</v>
      </c>
      <c r="AB3" s="86" t="s">
        <v>12</v>
      </c>
      <c r="AC3" s="13"/>
    </row>
    <row r="4" spans="1:29" ht="45.75" customHeight="1">
      <c r="A4" s="80"/>
      <c r="B4" s="80"/>
      <c r="C4" s="80"/>
      <c r="D4" s="80"/>
      <c r="E4" s="80"/>
      <c r="F4" s="80"/>
      <c r="G4" s="80"/>
      <c r="H4" s="80"/>
      <c r="I4" s="80"/>
      <c r="J4" s="82"/>
      <c r="K4" s="82"/>
      <c r="L4" s="82"/>
      <c r="M4" s="86"/>
      <c r="N4" s="80"/>
      <c r="O4" s="80"/>
      <c r="P4" s="80"/>
      <c r="Q4" s="89"/>
      <c r="R4" s="88" t="s">
        <v>13</v>
      </c>
      <c r="S4" s="88"/>
      <c r="T4" s="87" t="s">
        <v>63</v>
      </c>
      <c r="U4" s="88" t="s">
        <v>14</v>
      </c>
      <c r="V4" s="88" t="s">
        <v>13</v>
      </c>
      <c r="W4" s="88"/>
      <c r="X4" s="88" t="s">
        <v>54</v>
      </c>
      <c r="Y4" s="88" t="s">
        <v>14</v>
      </c>
      <c r="Z4" s="80"/>
      <c r="AA4" s="92"/>
      <c r="AB4" s="86"/>
      <c r="AC4" s="13"/>
    </row>
    <row r="5" spans="1:29" ht="57">
      <c r="A5" s="80"/>
      <c r="B5" s="80"/>
      <c r="C5" s="80"/>
      <c r="D5" s="80"/>
      <c r="E5" s="80"/>
      <c r="F5" s="80"/>
      <c r="G5" s="80"/>
      <c r="H5" s="80"/>
      <c r="I5" s="80"/>
      <c r="J5" s="18" t="s">
        <v>55</v>
      </c>
      <c r="K5" s="18" t="s">
        <v>56</v>
      </c>
      <c r="L5" s="17" t="s">
        <v>57</v>
      </c>
      <c r="M5" s="86"/>
      <c r="N5" s="80"/>
      <c r="O5" s="80"/>
      <c r="P5" s="80"/>
      <c r="Q5" s="89"/>
      <c r="R5" s="20" t="s">
        <v>58</v>
      </c>
      <c r="S5" s="20" t="s">
        <v>64</v>
      </c>
      <c r="T5" s="88"/>
      <c r="U5" s="88"/>
      <c r="V5" s="20" t="s">
        <v>59</v>
      </c>
      <c r="W5" s="19" t="s">
        <v>15</v>
      </c>
      <c r="X5" s="88"/>
      <c r="Y5" s="88"/>
      <c r="Z5" s="80"/>
      <c r="AA5" s="92"/>
      <c r="AB5" s="86"/>
      <c r="AC5" s="13"/>
    </row>
    <row r="6" spans="1:28" s="34" customFormat="1" ht="57">
      <c r="A6" s="11">
        <v>1</v>
      </c>
      <c r="B6" s="79" t="s">
        <v>65</v>
      </c>
      <c r="C6" s="79" t="s">
        <v>66</v>
      </c>
      <c r="D6" s="79" t="s">
        <v>66</v>
      </c>
      <c r="E6" s="79" t="s">
        <v>66</v>
      </c>
      <c r="F6" s="11">
        <v>594</v>
      </c>
      <c r="G6" s="11">
        <v>590</v>
      </c>
      <c r="H6" s="21">
        <f>F6/G6</f>
        <v>1.006779661016949</v>
      </c>
      <c r="I6" s="22">
        <v>85.26</v>
      </c>
      <c r="J6" s="23">
        <v>32</v>
      </c>
      <c r="K6" s="23">
        <v>214</v>
      </c>
      <c r="L6" s="24">
        <f>J6/K6</f>
        <v>0.14953271028037382</v>
      </c>
      <c r="M6" s="25">
        <v>3.555</v>
      </c>
      <c r="N6" s="26" t="s">
        <v>61</v>
      </c>
      <c r="O6" s="27" t="s">
        <v>29</v>
      </c>
      <c r="P6" s="79" t="s">
        <v>67</v>
      </c>
      <c r="Q6" s="23">
        <v>200</v>
      </c>
      <c r="R6" s="28"/>
      <c r="S6" s="11"/>
      <c r="T6" s="29"/>
      <c r="U6" s="30"/>
      <c r="V6" s="31"/>
      <c r="W6" s="11"/>
      <c r="X6" s="11"/>
      <c r="Y6" s="17"/>
      <c r="Z6" s="11">
        <v>0</v>
      </c>
      <c r="AA6" s="32">
        <f>AVERAGE(U6,Y6+Z6)</f>
        <v>0</v>
      </c>
      <c r="AB6" s="33">
        <v>1</v>
      </c>
    </row>
    <row r="7" spans="1:28" s="34" customFormat="1" ht="14.25">
      <c r="A7" s="11">
        <v>2</v>
      </c>
      <c r="B7" s="11"/>
      <c r="C7" s="11"/>
      <c r="D7" s="11"/>
      <c r="E7" s="11"/>
      <c r="F7" s="11"/>
      <c r="G7" s="11"/>
      <c r="H7" s="21"/>
      <c r="I7" s="22"/>
      <c r="J7" s="23"/>
      <c r="K7" s="23"/>
      <c r="L7" s="24"/>
      <c r="M7" s="25"/>
      <c r="N7" s="26"/>
      <c r="O7" s="11"/>
      <c r="P7" s="11"/>
      <c r="Q7" s="23"/>
      <c r="R7" s="28"/>
      <c r="S7" s="11"/>
      <c r="T7" s="29"/>
      <c r="U7" s="30"/>
      <c r="V7" s="31"/>
      <c r="W7" s="11"/>
      <c r="X7" s="11"/>
      <c r="Y7" s="17"/>
      <c r="Z7" s="11"/>
      <c r="AA7" s="32"/>
      <c r="AB7" s="33"/>
    </row>
    <row r="8" spans="1:31" s="35" customFormat="1" ht="14.25">
      <c r="A8" s="11">
        <v>3</v>
      </c>
      <c r="B8" s="11"/>
      <c r="C8" s="11"/>
      <c r="D8" s="11"/>
      <c r="E8" s="11"/>
      <c r="F8" s="11"/>
      <c r="G8" s="11"/>
      <c r="H8" s="21"/>
      <c r="I8" s="22"/>
      <c r="J8" s="23"/>
      <c r="K8" s="23"/>
      <c r="L8" s="24"/>
      <c r="M8" s="25"/>
      <c r="N8" s="26"/>
      <c r="O8" s="11"/>
      <c r="P8" s="11"/>
      <c r="Q8" s="23"/>
      <c r="R8" s="28"/>
      <c r="S8" s="11"/>
      <c r="T8" s="11"/>
      <c r="U8" s="30"/>
      <c r="V8" s="31"/>
      <c r="W8" s="11"/>
      <c r="X8" s="11"/>
      <c r="Y8" s="17"/>
      <c r="Z8" s="11"/>
      <c r="AA8" s="32"/>
      <c r="AB8" s="33"/>
      <c r="AC8" s="16"/>
      <c r="AD8" s="34"/>
      <c r="AE8" s="34"/>
    </row>
    <row r="9" spans="1:31" s="35" customFormat="1" ht="14.25">
      <c r="A9" s="11">
        <v>4</v>
      </c>
      <c r="B9" s="27"/>
      <c r="C9" s="27"/>
      <c r="D9" s="27"/>
      <c r="E9" s="27"/>
      <c r="F9" s="27"/>
      <c r="G9" s="27"/>
      <c r="H9" s="21"/>
      <c r="I9" s="36"/>
      <c r="J9" s="37"/>
      <c r="K9" s="37"/>
      <c r="L9" s="24"/>
      <c r="M9" s="25"/>
      <c r="N9" s="38"/>
      <c r="O9" s="11"/>
      <c r="P9" s="11"/>
      <c r="Q9" s="37"/>
      <c r="R9" s="28"/>
      <c r="S9" s="11"/>
      <c r="T9" s="29"/>
      <c r="U9" s="30"/>
      <c r="V9" s="31"/>
      <c r="W9" s="11"/>
      <c r="X9" s="11"/>
      <c r="Y9" s="17"/>
      <c r="Z9" s="11"/>
      <c r="AA9" s="32"/>
      <c r="AB9" s="33"/>
      <c r="AC9" s="34"/>
      <c r="AD9" s="34"/>
      <c r="AE9" s="34"/>
    </row>
    <row r="10" spans="1:31" s="35" customFormat="1" ht="14.25">
      <c r="A10" s="11">
        <v>5</v>
      </c>
      <c r="B10" s="11"/>
      <c r="C10" s="11"/>
      <c r="D10" s="11"/>
      <c r="E10" s="11"/>
      <c r="F10" s="11"/>
      <c r="G10" s="11"/>
      <c r="H10" s="21"/>
      <c r="I10" s="22"/>
      <c r="J10" s="23"/>
      <c r="K10" s="23"/>
      <c r="L10" s="24"/>
      <c r="M10" s="25"/>
      <c r="N10" s="26"/>
      <c r="O10" s="11"/>
      <c r="P10" s="11"/>
      <c r="Q10" s="23"/>
      <c r="R10" s="28"/>
      <c r="S10" s="11"/>
      <c r="T10" s="29"/>
      <c r="U10" s="30"/>
      <c r="V10" s="31"/>
      <c r="W10" s="11"/>
      <c r="X10" s="11"/>
      <c r="Y10" s="17"/>
      <c r="Z10" s="11"/>
      <c r="AA10" s="32"/>
      <c r="AB10" s="33"/>
      <c r="AC10" s="34"/>
      <c r="AD10" s="34"/>
      <c r="AE10" s="34"/>
    </row>
    <row r="11" spans="1:31" s="35" customFormat="1" ht="14.25">
      <c r="A11" s="11">
        <v>6</v>
      </c>
      <c r="B11" s="27"/>
      <c r="C11" s="11"/>
      <c r="D11" s="11"/>
      <c r="E11" s="27"/>
      <c r="F11" s="27"/>
      <c r="G11" s="27"/>
      <c r="H11" s="21"/>
      <c r="I11" s="36"/>
      <c r="J11" s="37"/>
      <c r="K11" s="37"/>
      <c r="L11" s="24"/>
      <c r="M11" s="25"/>
      <c r="N11" s="38"/>
      <c r="O11" s="27"/>
      <c r="P11" s="11"/>
      <c r="Q11" s="39"/>
      <c r="R11" s="28"/>
      <c r="S11" s="11"/>
      <c r="T11" s="11"/>
      <c r="U11" s="30"/>
      <c r="V11" s="31"/>
      <c r="W11" s="11"/>
      <c r="X11" s="11"/>
      <c r="Y11" s="17"/>
      <c r="Z11" s="11"/>
      <c r="AA11" s="32"/>
      <c r="AB11" s="33"/>
      <c r="AC11" s="16"/>
      <c r="AD11" s="34"/>
      <c r="AE11" s="34"/>
    </row>
    <row r="12" spans="1:29" s="35" customFormat="1" ht="14.25">
      <c r="A12" s="11">
        <v>7</v>
      </c>
      <c r="B12" s="31"/>
      <c r="C12" s="31"/>
      <c r="D12" s="31"/>
      <c r="E12" s="31"/>
      <c r="F12" s="31"/>
      <c r="G12" s="31"/>
      <c r="H12" s="40"/>
      <c r="I12" s="41"/>
      <c r="J12" s="42"/>
      <c r="K12" s="42"/>
      <c r="L12" s="43"/>
      <c r="M12" s="44"/>
      <c r="N12" s="45"/>
      <c r="O12" s="31"/>
      <c r="P12" s="31"/>
      <c r="Q12" s="42"/>
      <c r="R12" s="46"/>
      <c r="S12" s="31"/>
      <c r="T12" s="31"/>
      <c r="U12" s="47"/>
      <c r="V12" s="31"/>
      <c r="W12" s="31"/>
      <c r="X12" s="31"/>
      <c r="Y12" s="48"/>
      <c r="Z12" s="31"/>
      <c r="AA12" s="32"/>
      <c r="AB12" s="33"/>
      <c r="AC12" s="49"/>
    </row>
    <row r="13" spans="1:31" s="50" customFormat="1" ht="14.25">
      <c r="A13" s="11">
        <v>8</v>
      </c>
      <c r="B13" s="31"/>
      <c r="C13" s="31"/>
      <c r="D13" s="31"/>
      <c r="E13" s="31"/>
      <c r="F13" s="31"/>
      <c r="G13" s="31"/>
      <c r="H13" s="40"/>
      <c r="I13" s="41"/>
      <c r="J13" s="42"/>
      <c r="K13" s="42"/>
      <c r="L13" s="43"/>
      <c r="M13" s="44"/>
      <c r="N13" s="45"/>
      <c r="O13" s="31"/>
      <c r="P13" s="31"/>
      <c r="Q13" s="42"/>
      <c r="R13" s="46"/>
      <c r="S13" s="31"/>
      <c r="T13" s="31"/>
      <c r="U13" s="47"/>
      <c r="V13" s="31"/>
      <c r="W13" s="31"/>
      <c r="X13" s="31"/>
      <c r="Y13" s="48"/>
      <c r="Z13" s="31"/>
      <c r="AA13" s="32"/>
      <c r="AB13" s="33"/>
      <c r="AC13" s="49"/>
      <c r="AD13" s="35"/>
      <c r="AE13" s="35"/>
    </row>
    <row r="14" spans="1:29" s="34" customFormat="1" ht="14.25">
      <c r="A14" s="11">
        <v>9</v>
      </c>
      <c r="B14" s="27"/>
      <c r="C14" s="11"/>
      <c r="D14" s="11"/>
      <c r="E14" s="27"/>
      <c r="F14" s="27"/>
      <c r="G14" s="27"/>
      <c r="H14" s="21"/>
      <c r="I14" s="36"/>
      <c r="J14" s="37"/>
      <c r="K14" s="37"/>
      <c r="L14" s="24"/>
      <c r="M14" s="25"/>
      <c r="N14" s="38"/>
      <c r="O14" s="27"/>
      <c r="P14" s="11"/>
      <c r="Q14" s="37"/>
      <c r="R14" s="28"/>
      <c r="S14" s="11"/>
      <c r="T14" s="11"/>
      <c r="U14" s="30"/>
      <c r="V14" s="31"/>
      <c r="W14" s="11"/>
      <c r="X14" s="11"/>
      <c r="Y14" s="17"/>
      <c r="Z14" s="11"/>
      <c r="AA14" s="32"/>
      <c r="AB14" s="33"/>
      <c r="AC14" s="16"/>
    </row>
    <row r="15" spans="1:28" s="34" customFormat="1" ht="14.25">
      <c r="A15" s="11">
        <v>10</v>
      </c>
      <c r="B15" s="11"/>
      <c r="C15" s="11"/>
      <c r="D15" s="11"/>
      <c r="E15" s="11"/>
      <c r="F15" s="11"/>
      <c r="G15" s="11"/>
      <c r="H15" s="21"/>
      <c r="I15" s="22"/>
      <c r="J15" s="23"/>
      <c r="K15" s="23"/>
      <c r="L15" s="24"/>
      <c r="M15" s="25"/>
      <c r="N15" s="26"/>
      <c r="O15" s="11"/>
      <c r="P15" s="11"/>
      <c r="Q15" s="23"/>
      <c r="R15" s="28"/>
      <c r="S15" s="11"/>
      <c r="T15" s="29"/>
      <c r="U15" s="30"/>
      <c r="V15" s="31"/>
      <c r="W15" s="11"/>
      <c r="X15" s="11"/>
      <c r="Y15" s="17"/>
      <c r="Z15" s="11"/>
      <c r="AA15" s="32"/>
      <c r="AB15" s="33"/>
    </row>
    <row r="16" spans="1:29" s="34" customFormat="1" ht="14.25">
      <c r="A16" s="11">
        <v>11</v>
      </c>
      <c r="B16" s="27"/>
      <c r="C16" s="27"/>
      <c r="D16" s="27"/>
      <c r="E16" s="27"/>
      <c r="F16" s="27"/>
      <c r="G16" s="27"/>
      <c r="H16" s="21"/>
      <c r="I16" s="36"/>
      <c r="J16" s="37"/>
      <c r="K16" s="37"/>
      <c r="L16" s="24"/>
      <c r="M16" s="25"/>
      <c r="N16" s="38"/>
      <c r="O16" s="27"/>
      <c r="P16" s="11"/>
      <c r="Q16" s="37"/>
      <c r="R16" s="28"/>
      <c r="S16" s="11"/>
      <c r="T16" s="11"/>
      <c r="U16" s="30"/>
      <c r="V16" s="31"/>
      <c r="W16" s="11"/>
      <c r="X16" s="11"/>
      <c r="Y16" s="17"/>
      <c r="Z16" s="11"/>
      <c r="AA16" s="32"/>
      <c r="AB16" s="33"/>
      <c r="AC16" s="50"/>
    </row>
    <row r="17" spans="1:28" s="34" customFormat="1" ht="14.25">
      <c r="A17" s="11">
        <v>12</v>
      </c>
      <c r="B17" s="11"/>
      <c r="C17" s="11"/>
      <c r="D17" s="11"/>
      <c r="E17" s="11"/>
      <c r="F17" s="11"/>
      <c r="G17" s="11"/>
      <c r="H17" s="21"/>
      <c r="I17" s="22"/>
      <c r="J17" s="23"/>
      <c r="K17" s="23"/>
      <c r="L17" s="24"/>
      <c r="M17" s="25"/>
      <c r="N17" s="26"/>
      <c r="O17" s="11"/>
      <c r="P17" s="11"/>
      <c r="Q17" s="23"/>
      <c r="R17" s="28"/>
      <c r="S17" s="11"/>
      <c r="T17" s="29"/>
      <c r="U17" s="30"/>
      <c r="V17" s="31"/>
      <c r="W17" s="11"/>
      <c r="X17" s="11"/>
      <c r="Y17" s="17"/>
      <c r="Z17" s="11"/>
      <c r="AA17" s="32"/>
      <c r="AB17" s="33"/>
    </row>
    <row r="18" spans="1:29" s="34" customFormat="1" ht="14.25">
      <c r="A18" s="11">
        <v>13</v>
      </c>
      <c r="B18" s="11"/>
      <c r="C18" s="11"/>
      <c r="D18" s="11"/>
      <c r="E18" s="11"/>
      <c r="F18" s="11"/>
      <c r="G18" s="11"/>
      <c r="H18" s="21"/>
      <c r="I18" s="22"/>
      <c r="J18" s="23"/>
      <c r="K18" s="23"/>
      <c r="L18" s="24"/>
      <c r="M18" s="25"/>
      <c r="N18" s="26"/>
      <c r="O18" s="11"/>
      <c r="P18" s="11"/>
      <c r="Q18" s="51"/>
      <c r="R18" s="28"/>
      <c r="S18" s="11"/>
      <c r="T18" s="11"/>
      <c r="U18" s="30"/>
      <c r="V18" s="31"/>
      <c r="W18" s="11"/>
      <c r="X18" s="11"/>
      <c r="Y18" s="17"/>
      <c r="Z18" s="11"/>
      <c r="AA18" s="32"/>
      <c r="AB18" s="33"/>
      <c r="AC18" s="16"/>
    </row>
    <row r="19" spans="1:31" s="34" customFormat="1" ht="14.25">
      <c r="A19" s="11">
        <v>14</v>
      </c>
      <c r="B19" s="31"/>
      <c r="C19" s="31"/>
      <c r="D19" s="31"/>
      <c r="E19" s="31"/>
      <c r="F19" s="31"/>
      <c r="G19" s="31"/>
      <c r="H19" s="40"/>
      <c r="I19" s="41"/>
      <c r="J19" s="42"/>
      <c r="K19" s="42"/>
      <c r="L19" s="43"/>
      <c r="M19" s="44"/>
      <c r="N19" s="45"/>
      <c r="O19" s="31"/>
      <c r="P19" s="31"/>
      <c r="Q19" s="42"/>
      <c r="R19" s="46"/>
      <c r="S19" s="31"/>
      <c r="T19" s="31"/>
      <c r="U19" s="47"/>
      <c r="V19" s="31"/>
      <c r="W19" s="31"/>
      <c r="X19" s="31"/>
      <c r="Y19" s="48"/>
      <c r="Z19" s="31"/>
      <c r="AA19" s="32"/>
      <c r="AB19" s="33"/>
      <c r="AC19" s="35"/>
      <c r="AD19" s="35"/>
      <c r="AE19" s="35"/>
    </row>
    <row r="20" spans="1:29" s="34" customFormat="1" ht="14.25">
      <c r="A20" s="11">
        <v>15</v>
      </c>
      <c r="B20" s="11"/>
      <c r="C20" s="11"/>
      <c r="D20" s="11"/>
      <c r="E20" s="11"/>
      <c r="F20" s="11"/>
      <c r="G20" s="11"/>
      <c r="H20" s="21"/>
      <c r="I20" s="23"/>
      <c r="J20" s="23"/>
      <c r="K20" s="23"/>
      <c r="L20" s="24"/>
      <c r="M20" s="25"/>
      <c r="N20" s="26"/>
      <c r="O20" s="23"/>
      <c r="P20" s="11"/>
      <c r="Q20" s="11"/>
      <c r="R20" s="28"/>
      <c r="S20" s="11"/>
      <c r="T20" s="11"/>
      <c r="U20" s="30"/>
      <c r="V20" s="31"/>
      <c r="W20" s="11"/>
      <c r="X20" s="11"/>
      <c r="Y20" s="17"/>
      <c r="Z20" s="11"/>
      <c r="AA20" s="32"/>
      <c r="AB20" s="33"/>
      <c r="AC20" s="16"/>
    </row>
    <row r="21" spans="1:28" s="34" customFormat="1" ht="14.25">
      <c r="A21" s="11">
        <v>16</v>
      </c>
      <c r="B21" s="11"/>
      <c r="C21" s="11"/>
      <c r="D21" s="11"/>
      <c r="E21" s="11"/>
      <c r="F21" s="11"/>
      <c r="G21" s="11"/>
      <c r="H21" s="21"/>
      <c r="I21" s="22"/>
      <c r="J21" s="23"/>
      <c r="K21" s="23"/>
      <c r="L21" s="24"/>
      <c r="M21" s="25"/>
      <c r="N21" s="26"/>
      <c r="O21" s="11"/>
      <c r="P21" s="11"/>
      <c r="Q21" s="23"/>
      <c r="R21" s="28"/>
      <c r="S21" s="11"/>
      <c r="T21" s="29"/>
      <c r="U21" s="30"/>
      <c r="V21" s="31"/>
      <c r="W21" s="11"/>
      <c r="X21" s="11"/>
      <c r="Y21" s="17"/>
      <c r="Z21" s="11"/>
      <c r="AA21" s="32"/>
      <c r="AB21" s="33"/>
    </row>
    <row r="22" spans="1:29" s="34" customFormat="1" ht="14.25">
      <c r="A22" s="11">
        <v>17</v>
      </c>
      <c r="B22" s="27"/>
      <c r="C22" s="11"/>
      <c r="D22" s="11"/>
      <c r="E22" s="27"/>
      <c r="F22" s="27"/>
      <c r="G22" s="27"/>
      <c r="H22" s="21"/>
      <c r="I22" s="36"/>
      <c r="J22" s="37"/>
      <c r="K22" s="37"/>
      <c r="L22" s="24"/>
      <c r="M22" s="25"/>
      <c r="N22" s="38"/>
      <c r="O22" s="11"/>
      <c r="P22" s="11"/>
      <c r="Q22" s="39"/>
      <c r="R22" s="28"/>
      <c r="S22" s="11"/>
      <c r="T22" s="11"/>
      <c r="U22" s="30"/>
      <c r="V22" s="31"/>
      <c r="W22" s="11"/>
      <c r="X22" s="11"/>
      <c r="Y22" s="17"/>
      <c r="Z22" s="11"/>
      <c r="AA22" s="32"/>
      <c r="AB22" s="33"/>
      <c r="AC22" s="16"/>
    </row>
    <row r="23" spans="1:28" s="34" customFormat="1" ht="14.25">
      <c r="A23" s="11">
        <v>18</v>
      </c>
      <c r="B23" s="52"/>
      <c r="C23" s="11"/>
      <c r="D23" s="52"/>
      <c r="E23" s="52"/>
      <c r="F23" s="52"/>
      <c r="G23" s="52"/>
      <c r="H23" s="21"/>
      <c r="I23" s="53"/>
      <c r="J23" s="54"/>
      <c r="K23" s="54"/>
      <c r="L23" s="24"/>
      <c r="M23" s="25"/>
      <c r="N23" s="55"/>
      <c r="O23" s="52"/>
      <c r="P23" s="11"/>
      <c r="Q23" s="54"/>
      <c r="R23" s="28"/>
      <c r="S23" s="11"/>
      <c r="T23" s="29"/>
      <c r="U23" s="30"/>
      <c r="V23" s="31"/>
      <c r="W23" s="11"/>
      <c r="X23" s="11"/>
      <c r="Y23" s="17"/>
      <c r="Z23" s="11"/>
      <c r="AA23" s="32"/>
      <c r="AB23" s="33"/>
    </row>
    <row r="24" spans="1:29" s="34" customFormat="1" ht="14.25">
      <c r="A24" s="11">
        <v>19</v>
      </c>
      <c r="B24" s="11"/>
      <c r="C24" s="11"/>
      <c r="D24" s="11"/>
      <c r="E24" s="11"/>
      <c r="F24" s="11"/>
      <c r="G24" s="11"/>
      <c r="H24" s="21"/>
      <c r="I24" s="22"/>
      <c r="J24" s="23"/>
      <c r="K24" s="23"/>
      <c r="L24" s="24"/>
      <c r="M24" s="25"/>
      <c r="N24" s="26"/>
      <c r="O24" s="11"/>
      <c r="P24" s="11"/>
      <c r="Q24" s="23"/>
      <c r="R24" s="28"/>
      <c r="S24" s="11"/>
      <c r="T24" s="11"/>
      <c r="U24" s="30"/>
      <c r="V24" s="31"/>
      <c r="W24" s="11"/>
      <c r="X24" s="11"/>
      <c r="Y24" s="17"/>
      <c r="Z24" s="11"/>
      <c r="AA24" s="32"/>
      <c r="AB24" s="33"/>
      <c r="AC24" s="16"/>
    </row>
    <row r="25" spans="1:28" s="34" customFormat="1" ht="14.25">
      <c r="A25" s="11">
        <v>20</v>
      </c>
      <c r="B25" s="11"/>
      <c r="C25" s="11"/>
      <c r="D25" s="11"/>
      <c r="E25" s="11"/>
      <c r="F25" s="11"/>
      <c r="G25" s="11"/>
      <c r="H25" s="21"/>
      <c r="I25" s="22"/>
      <c r="J25" s="23"/>
      <c r="K25" s="23"/>
      <c r="L25" s="24"/>
      <c r="M25" s="25"/>
      <c r="N25" s="26"/>
      <c r="O25" s="11"/>
      <c r="P25" s="11"/>
      <c r="Q25" s="23"/>
      <c r="R25" s="28"/>
      <c r="S25" s="11"/>
      <c r="T25" s="29"/>
      <c r="U25" s="30"/>
      <c r="V25" s="31"/>
      <c r="W25" s="11"/>
      <c r="X25" s="11"/>
      <c r="Y25" s="17"/>
      <c r="Z25" s="11"/>
      <c r="AA25" s="32"/>
      <c r="AB25" s="33"/>
    </row>
    <row r="26" spans="1:29" s="34" customFormat="1" ht="14.25">
      <c r="A26" s="11">
        <v>21</v>
      </c>
      <c r="B26" s="11"/>
      <c r="C26" s="11"/>
      <c r="D26" s="11"/>
      <c r="E26" s="11"/>
      <c r="F26" s="11"/>
      <c r="G26" s="11"/>
      <c r="H26" s="21"/>
      <c r="I26" s="22"/>
      <c r="J26" s="23"/>
      <c r="K26" s="23"/>
      <c r="L26" s="24"/>
      <c r="M26" s="25"/>
      <c r="N26" s="26"/>
      <c r="O26" s="11"/>
      <c r="P26" s="11"/>
      <c r="Q26" s="56"/>
      <c r="R26" s="28"/>
      <c r="S26" s="11"/>
      <c r="T26" s="11"/>
      <c r="U26" s="30"/>
      <c r="V26" s="31"/>
      <c r="W26" s="11"/>
      <c r="X26" s="11"/>
      <c r="Y26" s="17"/>
      <c r="Z26" s="11"/>
      <c r="AA26" s="32"/>
      <c r="AB26" s="33"/>
      <c r="AC26" s="16"/>
    </row>
    <row r="27" spans="1:28" s="34" customFormat="1" ht="14.25">
      <c r="A27" s="11">
        <v>22</v>
      </c>
      <c r="B27" s="11"/>
      <c r="C27" s="11"/>
      <c r="D27" s="11"/>
      <c r="E27" s="11"/>
      <c r="F27" s="11"/>
      <c r="G27" s="11"/>
      <c r="H27" s="21"/>
      <c r="I27" s="22"/>
      <c r="J27" s="23"/>
      <c r="K27" s="23"/>
      <c r="L27" s="24"/>
      <c r="M27" s="25"/>
      <c r="N27" s="26"/>
      <c r="O27" s="11"/>
      <c r="P27" s="11"/>
      <c r="Q27" s="23"/>
      <c r="R27" s="28"/>
      <c r="S27" s="11"/>
      <c r="T27" s="29"/>
      <c r="U27" s="30"/>
      <c r="V27" s="31"/>
      <c r="W27" s="11"/>
      <c r="X27" s="11"/>
      <c r="Y27" s="17"/>
      <c r="Z27" s="11"/>
      <c r="AA27" s="32"/>
      <c r="AB27" s="33"/>
    </row>
    <row r="28" spans="1:31" s="35" customFormat="1" ht="14.25">
      <c r="A28" s="11">
        <v>23</v>
      </c>
      <c r="B28" s="11"/>
      <c r="C28" s="11"/>
      <c r="D28" s="11"/>
      <c r="E28" s="11"/>
      <c r="F28" s="11"/>
      <c r="G28" s="11"/>
      <c r="H28" s="21"/>
      <c r="I28" s="22"/>
      <c r="J28" s="23"/>
      <c r="K28" s="23"/>
      <c r="L28" s="24"/>
      <c r="M28" s="25"/>
      <c r="N28" s="26"/>
      <c r="O28" s="11"/>
      <c r="P28" s="11"/>
      <c r="Q28" s="23"/>
      <c r="R28" s="28"/>
      <c r="S28" s="11"/>
      <c r="T28" s="11"/>
      <c r="U28" s="30"/>
      <c r="V28" s="31"/>
      <c r="W28" s="11"/>
      <c r="X28" s="11"/>
      <c r="Y28" s="17"/>
      <c r="Z28" s="11"/>
      <c r="AA28" s="32"/>
      <c r="AB28" s="33"/>
      <c r="AC28" s="16"/>
      <c r="AD28" s="34"/>
      <c r="AE28" s="34"/>
    </row>
    <row r="29" spans="1:28" s="34" customFormat="1" ht="14.25">
      <c r="A29" s="11">
        <v>24</v>
      </c>
      <c r="B29" s="11"/>
      <c r="C29" s="11"/>
      <c r="D29" s="11"/>
      <c r="E29" s="11"/>
      <c r="F29" s="11"/>
      <c r="G29" s="11"/>
      <c r="H29" s="21"/>
      <c r="I29" s="22"/>
      <c r="J29" s="23"/>
      <c r="K29" s="23"/>
      <c r="L29" s="24"/>
      <c r="M29" s="25"/>
      <c r="N29" s="26"/>
      <c r="O29" s="11"/>
      <c r="P29" s="11"/>
      <c r="Q29" s="51"/>
      <c r="R29" s="28"/>
      <c r="S29" s="11"/>
      <c r="T29" s="29"/>
      <c r="U29" s="30"/>
      <c r="V29" s="31"/>
      <c r="W29" s="11"/>
      <c r="X29" s="11"/>
      <c r="Y29" s="17"/>
      <c r="Z29" s="11"/>
      <c r="AA29" s="32"/>
      <c r="AB29" s="33"/>
    </row>
    <row r="30" spans="1:28" s="34" customFormat="1" ht="14.25">
      <c r="A30" s="11">
        <v>25</v>
      </c>
      <c r="B30" s="11"/>
      <c r="C30" s="57"/>
      <c r="D30" s="11"/>
      <c r="E30" s="11"/>
      <c r="F30" s="11"/>
      <c r="G30" s="11"/>
      <c r="H30" s="21"/>
      <c r="I30" s="22"/>
      <c r="J30" s="23"/>
      <c r="K30" s="23"/>
      <c r="L30" s="24"/>
      <c r="M30" s="25"/>
      <c r="N30" s="26"/>
      <c r="O30" s="11"/>
      <c r="P30" s="11"/>
      <c r="Q30" s="23"/>
      <c r="R30" s="28"/>
      <c r="S30" s="11"/>
      <c r="T30" s="29"/>
      <c r="U30" s="30"/>
      <c r="V30" s="31"/>
      <c r="W30" s="11"/>
      <c r="X30" s="11"/>
      <c r="Y30" s="17"/>
      <c r="Z30" s="11"/>
      <c r="AA30" s="32"/>
      <c r="AB30" s="33"/>
    </row>
    <row r="31" spans="1:28" s="34" customFormat="1" ht="14.25">
      <c r="A31" s="11">
        <v>26</v>
      </c>
      <c r="B31" s="52"/>
      <c r="C31" s="52"/>
      <c r="D31" s="52"/>
      <c r="E31" s="52"/>
      <c r="F31" s="52"/>
      <c r="G31" s="52"/>
      <c r="H31" s="21"/>
      <c r="I31" s="53"/>
      <c r="J31" s="54"/>
      <c r="K31" s="54"/>
      <c r="L31" s="24"/>
      <c r="M31" s="25"/>
      <c r="N31" s="55"/>
      <c r="O31" s="52"/>
      <c r="P31" s="11"/>
      <c r="Q31" s="54"/>
      <c r="R31" s="28"/>
      <c r="S31" s="11"/>
      <c r="T31" s="29"/>
      <c r="U31" s="30"/>
      <c r="V31" s="31"/>
      <c r="W31" s="11"/>
      <c r="X31" s="11"/>
      <c r="Y31" s="17"/>
      <c r="Z31" s="11"/>
      <c r="AA31" s="32"/>
      <c r="AB31" s="33"/>
    </row>
    <row r="32" spans="1:29" s="34" customFormat="1" ht="14.25">
      <c r="A32" s="11">
        <v>27</v>
      </c>
      <c r="B32" s="11"/>
      <c r="C32" s="11"/>
      <c r="D32" s="11"/>
      <c r="E32" s="11"/>
      <c r="F32" s="11"/>
      <c r="G32" s="11"/>
      <c r="H32" s="21"/>
      <c r="I32" s="22"/>
      <c r="J32" s="23"/>
      <c r="K32" s="23"/>
      <c r="L32" s="24"/>
      <c r="M32" s="25"/>
      <c r="N32" s="26"/>
      <c r="O32" s="11"/>
      <c r="P32" s="11"/>
      <c r="Q32" s="51"/>
      <c r="R32" s="28"/>
      <c r="S32" s="11"/>
      <c r="T32" s="11"/>
      <c r="U32" s="30"/>
      <c r="V32" s="31"/>
      <c r="W32" s="11"/>
      <c r="X32" s="11"/>
      <c r="Y32" s="17"/>
      <c r="Z32" s="11"/>
      <c r="AA32" s="32"/>
      <c r="AB32" s="33"/>
      <c r="AC32" s="16"/>
    </row>
    <row r="33" spans="1:29" s="34" customFormat="1" ht="14.25">
      <c r="A33" s="11">
        <v>28</v>
      </c>
      <c r="B33" s="11"/>
      <c r="C33" s="11"/>
      <c r="D33" s="11"/>
      <c r="E33" s="11"/>
      <c r="F33" s="11"/>
      <c r="G33" s="11"/>
      <c r="H33" s="21"/>
      <c r="I33" s="22"/>
      <c r="J33" s="23"/>
      <c r="K33" s="23"/>
      <c r="L33" s="24"/>
      <c r="M33" s="25"/>
      <c r="N33" s="26"/>
      <c r="O33" s="11"/>
      <c r="P33" s="11"/>
      <c r="Q33" s="23"/>
      <c r="R33" s="28"/>
      <c r="S33" s="11"/>
      <c r="T33" s="11"/>
      <c r="U33" s="30"/>
      <c r="V33" s="31"/>
      <c r="W33" s="11"/>
      <c r="X33" s="11"/>
      <c r="Y33" s="17"/>
      <c r="Z33" s="11"/>
      <c r="AA33" s="32"/>
      <c r="AB33" s="33"/>
      <c r="AC33" s="16"/>
    </row>
    <row r="34" spans="1:29" s="34" customFormat="1" ht="14.25">
      <c r="A34" s="11">
        <v>29</v>
      </c>
      <c r="B34" s="11"/>
      <c r="C34" s="11"/>
      <c r="D34" s="11"/>
      <c r="E34" s="11"/>
      <c r="F34" s="11"/>
      <c r="G34" s="11"/>
      <c r="H34" s="21"/>
      <c r="I34" s="22"/>
      <c r="J34" s="23"/>
      <c r="K34" s="23"/>
      <c r="L34" s="24"/>
      <c r="M34" s="25"/>
      <c r="N34" s="26"/>
      <c r="O34" s="11"/>
      <c r="P34" s="11"/>
      <c r="Q34" s="51"/>
      <c r="R34" s="28"/>
      <c r="S34" s="11"/>
      <c r="T34" s="11"/>
      <c r="U34" s="30"/>
      <c r="V34" s="31"/>
      <c r="W34" s="11"/>
      <c r="X34" s="11"/>
      <c r="Y34" s="17"/>
      <c r="Z34" s="11"/>
      <c r="AA34" s="32"/>
      <c r="AB34" s="33"/>
      <c r="AC34" s="16"/>
    </row>
    <row r="35" spans="1:29" s="34" customFormat="1" ht="14.25">
      <c r="A35" s="11">
        <v>30</v>
      </c>
      <c r="B35" s="27"/>
      <c r="C35" s="11"/>
      <c r="D35" s="11"/>
      <c r="E35" s="27"/>
      <c r="F35" s="27"/>
      <c r="G35" s="27"/>
      <c r="H35" s="21"/>
      <c r="I35" s="36"/>
      <c r="J35" s="37"/>
      <c r="K35" s="37"/>
      <c r="L35" s="24"/>
      <c r="M35" s="25"/>
      <c r="N35" s="38"/>
      <c r="O35" s="27"/>
      <c r="P35" s="11"/>
      <c r="Q35" s="37"/>
      <c r="R35" s="28"/>
      <c r="S35" s="11"/>
      <c r="T35" s="11"/>
      <c r="U35" s="30"/>
      <c r="V35" s="31"/>
      <c r="W35" s="11"/>
      <c r="X35" s="11"/>
      <c r="Y35" s="17"/>
      <c r="Z35" s="11"/>
      <c r="AA35" s="32"/>
      <c r="AB35" s="33"/>
      <c r="AC35" s="16"/>
    </row>
    <row r="36" spans="1:31" s="34" customFormat="1" ht="14.25">
      <c r="A36" s="11">
        <v>31</v>
      </c>
      <c r="B36" s="31"/>
      <c r="C36" s="31"/>
      <c r="D36" s="31"/>
      <c r="E36" s="31"/>
      <c r="F36" s="31"/>
      <c r="G36" s="31"/>
      <c r="H36" s="40"/>
      <c r="I36" s="41"/>
      <c r="J36" s="42"/>
      <c r="K36" s="42"/>
      <c r="L36" s="43"/>
      <c r="M36" s="44"/>
      <c r="N36" s="45"/>
      <c r="O36" s="58"/>
      <c r="P36" s="31"/>
      <c r="Q36" s="42"/>
      <c r="R36" s="46"/>
      <c r="S36" s="31"/>
      <c r="T36" s="31"/>
      <c r="U36" s="47"/>
      <c r="V36" s="31"/>
      <c r="W36" s="31"/>
      <c r="X36" s="31"/>
      <c r="Y36" s="48"/>
      <c r="Z36" s="31"/>
      <c r="AA36" s="32"/>
      <c r="AB36" s="33"/>
      <c r="AC36" s="35"/>
      <c r="AD36" s="35"/>
      <c r="AE36" s="35"/>
    </row>
    <row r="37" spans="1:28" s="34" customFormat="1" ht="14.25">
      <c r="A37" s="11">
        <v>32</v>
      </c>
      <c r="B37" s="59"/>
      <c r="C37" s="11"/>
      <c r="D37" s="27"/>
      <c r="E37" s="27"/>
      <c r="F37" s="27"/>
      <c r="G37" s="27"/>
      <c r="H37" s="21"/>
      <c r="I37" s="22"/>
      <c r="J37" s="37"/>
      <c r="K37" s="37"/>
      <c r="L37" s="24"/>
      <c r="M37" s="60"/>
      <c r="N37" s="38"/>
      <c r="O37" s="27"/>
      <c r="P37" s="11"/>
      <c r="Q37" s="37"/>
      <c r="R37" s="28"/>
      <c r="S37" s="11"/>
      <c r="T37" s="29"/>
      <c r="U37" s="30"/>
      <c r="V37" s="31"/>
      <c r="W37" s="11"/>
      <c r="X37" s="11"/>
      <c r="Y37" s="17"/>
      <c r="Z37" s="11"/>
      <c r="AA37" s="32"/>
      <c r="AB37" s="33"/>
    </row>
    <row r="38" spans="1:28" s="34" customFormat="1" ht="14.25">
      <c r="A38" s="11">
        <v>33</v>
      </c>
      <c r="B38" s="11"/>
      <c r="C38" s="11"/>
      <c r="D38" s="11"/>
      <c r="E38" s="11"/>
      <c r="F38" s="11"/>
      <c r="G38" s="11"/>
      <c r="H38" s="21"/>
      <c r="I38" s="22"/>
      <c r="J38" s="23"/>
      <c r="K38" s="23"/>
      <c r="L38" s="24"/>
      <c r="M38" s="25"/>
      <c r="N38" s="26"/>
      <c r="O38" s="11"/>
      <c r="P38" s="11"/>
      <c r="Q38" s="23"/>
      <c r="R38" s="28"/>
      <c r="S38" s="11"/>
      <c r="T38" s="29"/>
      <c r="U38" s="30"/>
      <c r="V38" s="31"/>
      <c r="W38" s="11"/>
      <c r="X38" s="11"/>
      <c r="Y38" s="17"/>
      <c r="Z38" s="11"/>
      <c r="AA38" s="32"/>
      <c r="AB38" s="33"/>
    </row>
    <row r="39" spans="1:28" s="34" customFormat="1" ht="17.25">
      <c r="A39" s="11">
        <v>34</v>
      </c>
      <c r="B39" s="59"/>
      <c r="C39" s="11"/>
      <c r="D39" s="11"/>
      <c r="E39" s="11"/>
      <c r="F39" s="11"/>
      <c r="G39" s="61"/>
      <c r="H39" s="21"/>
      <c r="I39" s="22"/>
      <c r="J39" s="23"/>
      <c r="K39" s="23"/>
      <c r="L39" s="24"/>
      <c r="M39" s="25"/>
      <c r="N39" s="26"/>
      <c r="O39" s="11"/>
      <c r="P39" s="11"/>
      <c r="Q39" s="23"/>
      <c r="R39" s="28"/>
      <c r="S39" s="11"/>
      <c r="T39" s="29"/>
      <c r="U39" s="30"/>
      <c r="V39" s="31"/>
      <c r="W39" s="11"/>
      <c r="X39" s="11"/>
      <c r="Y39" s="17"/>
      <c r="Z39" s="11"/>
      <c r="AA39" s="32"/>
      <c r="AB39" s="33"/>
    </row>
    <row r="40" spans="1:29" s="34" customFormat="1" ht="14.25">
      <c r="A40" s="11">
        <v>35</v>
      </c>
      <c r="B40" s="11"/>
      <c r="C40" s="11"/>
      <c r="D40" s="11"/>
      <c r="E40" s="11"/>
      <c r="F40" s="11"/>
      <c r="G40" s="11"/>
      <c r="H40" s="21"/>
      <c r="I40" s="22"/>
      <c r="J40" s="23"/>
      <c r="K40" s="23"/>
      <c r="L40" s="24"/>
      <c r="M40" s="25"/>
      <c r="N40" s="38"/>
      <c r="O40" s="11"/>
      <c r="P40" s="11"/>
      <c r="Q40" s="23"/>
      <c r="R40" s="28"/>
      <c r="S40" s="11"/>
      <c r="T40" s="11"/>
      <c r="U40" s="30"/>
      <c r="V40" s="31"/>
      <c r="W40" s="11"/>
      <c r="X40" s="11"/>
      <c r="Y40" s="17"/>
      <c r="Z40" s="11"/>
      <c r="AA40" s="32"/>
      <c r="AB40" s="33"/>
      <c r="AC40" s="16"/>
    </row>
    <row r="41" spans="1:29" s="34" customFormat="1" ht="14.25">
      <c r="A41" s="11">
        <v>36</v>
      </c>
      <c r="B41" s="27"/>
      <c r="C41" s="11"/>
      <c r="D41" s="11"/>
      <c r="E41" s="27"/>
      <c r="F41" s="27"/>
      <c r="G41" s="27"/>
      <c r="H41" s="21"/>
      <c r="I41" s="36"/>
      <c r="J41" s="37"/>
      <c r="K41" s="37"/>
      <c r="L41" s="24"/>
      <c r="M41" s="25"/>
      <c r="N41" s="38"/>
      <c r="O41" s="27"/>
      <c r="P41" s="11"/>
      <c r="Q41" s="37"/>
      <c r="R41" s="28"/>
      <c r="S41" s="11"/>
      <c r="T41" s="11"/>
      <c r="U41" s="30"/>
      <c r="V41" s="31"/>
      <c r="W41" s="11"/>
      <c r="X41" s="11"/>
      <c r="Y41" s="17"/>
      <c r="Z41" s="11"/>
      <c r="AA41" s="32"/>
      <c r="AB41" s="33"/>
      <c r="AC41" s="16"/>
    </row>
    <row r="42" spans="1:28" s="35" customFormat="1" ht="14.25">
      <c r="A42" s="11">
        <v>37</v>
      </c>
      <c r="B42" s="31"/>
      <c r="C42" s="31"/>
      <c r="D42" s="31"/>
      <c r="E42" s="31"/>
      <c r="F42" s="31"/>
      <c r="G42" s="31"/>
      <c r="H42" s="40"/>
      <c r="I42" s="41"/>
      <c r="J42" s="42"/>
      <c r="K42" s="42"/>
      <c r="L42" s="43"/>
      <c r="M42" s="44"/>
      <c r="N42" s="45"/>
      <c r="O42" s="58"/>
      <c r="P42" s="31"/>
      <c r="Q42" s="42"/>
      <c r="R42" s="46"/>
      <c r="S42" s="31"/>
      <c r="T42" s="31"/>
      <c r="U42" s="47"/>
      <c r="V42" s="31"/>
      <c r="W42" s="31"/>
      <c r="X42" s="31"/>
      <c r="Y42" s="48"/>
      <c r="Z42" s="31"/>
      <c r="AA42" s="32"/>
      <c r="AB42" s="62"/>
    </row>
    <row r="43" spans="1:29" s="34" customFormat="1" ht="14.25">
      <c r="A43" s="11">
        <v>38</v>
      </c>
      <c r="B43" s="11"/>
      <c r="C43" s="11"/>
      <c r="D43" s="11"/>
      <c r="E43" s="11"/>
      <c r="F43" s="11"/>
      <c r="G43" s="11"/>
      <c r="H43" s="21"/>
      <c r="I43" s="22"/>
      <c r="J43" s="23"/>
      <c r="K43" s="23"/>
      <c r="L43" s="24"/>
      <c r="M43" s="25"/>
      <c r="N43" s="26"/>
      <c r="O43" s="11"/>
      <c r="P43" s="11"/>
      <c r="Q43" s="51"/>
      <c r="R43" s="28"/>
      <c r="S43" s="11"/>
      <c r="T43" s="11"/>
      <c r="U43" s="30"/>
      <c r="V43" s="31"/>
      <c r="W43" s="11"/>
      <c r="X43" s="11"/>
      <c r="Y43" s="17"/>
      <c r="Z43" s="11"/>
      <c r="AA43" s="32"/>
      <c r="AB43" s="33"/>
      <c r="AC43" s="16"/>
    </row>
    <row r="44" spans="1:31" ht="14.25">
      <c r="A44" s="11">
        <v>39</v>
      </c>
      <c r="B44" s="11"/>
      <c r="C44" s="11"/>
      <c r="D44" s="11"/>
      <c r="E44" s="11"/>
      <c r="F44" s="11"/>
      <c r="G44" s="11"/>
      <c r="H44" s="21"/>
      <c r="I44" s="22"/>
      <c r="J44" s="23"/>
      <c r="K44" s="23"/>
      <c r="L44" s="24"/>
      <c r="M44" s="25"/>
      <c r="N44" s="26"/>
      <c r="O44" s="11"/>
      <c r="P44" s="11"/>
      <c r="Q44" s="23"/>
      <c r="R44" s="28"/>
      <c r="S44" s="11"/>
      <c r="T44" s="29"/>
      <c r="U44" s="30"/>
      <c r="V44" s="31"/>
      <c r="W44" s="11"/>
      <c r="X44" s="11"/>
      <c r="Y44" s="17"/>
      <c r="Z44" s="11"/>
      <c r="AA44" s="32"/>
      <c r="AB44" s="33"/>
      <c r="AC44" s="34"/>
      <c r="AD44" s="34"/>
      <c r="AE44" s="34"/>
    </row>
    <row r="45" spans="1:31" s="63" customFormat="1" ht="14.25">
      <c r="A45" s="11">
        <v>40</v>
      </c>
      <c r="B45" s="52"/>
      <c r="C45" s="52"/>
      <c r="D45" s="52"/>
      <c r="E45" s="52"/>
      <c r="F45" s="52"/>
      <c r="G45" s="52"/>
      <c r="H45" s="21"/>
      <c r="I45" s="53"/>
      <c r="J45" s="54"/>
      <c r="K45" s="54"/>
      <c r="L45" s="24"/>
      <c r="M45" s="25"/>
      <c r="N45" s="55"/>
      <c r="O45" s="52"/>
      <c r="P45" s="11"/>
      <c r="Q45" s="54"/>
      <c r="R45" s="28"/>
      <c r="S45" s="11"/>
      <c r="T45" s="29"/>
      <c r="U45" s="30"/>
      <c r="V45" s="31"/>
      <c r="W45" s="11"/>
      <c r="X45" s="11"/>
      <c r="Y45" s="17"/>
      <c r="Z45" s="11"/>
      <c r="AA45" s="32"/>
      <c r="AB45" s="33"/>
      <c r="AC45" s="34"/>
      <c r="AD45" s="34"/>
      <c r="AE45" s="34"/>
    </row>
    <row r="46" spans="1:31" ht="14.25">
      <c r="A46" s="11">
        <v>41</v>
      </c>
      <c r="B46" s="11"/>
      <c r="C46" s="11"/>
      <c r="D46" s="11"/>
      <c r="E46" s="11"/>
      <c r="F46" s="11"/>
      <c r="G46" s="11"/>
      <c r="H46" s="21"/>
      <c r="I46" s="22"/>
      <c r="J46" s="23"/>
      <c r="K46" s="23"/>
      <c r="L46" s="24"/>
      <c r="M46" s="25"/>
      <c r="N46" s="26"/>
      <c r="O46" s="11"/>
      <c r="P46" s="11"/>
      <c r="Q46" s="51"/>
      <c r="R46" s="28"/>
      <c r="S46" s="11"/>
      <c r="T46" s="11"/>
      <c r="U46" s="30"/>
      <c r="V46" s="31"/>
      <c r="W46" s="11"/>
      <c r="X46" s="11"/>
      <c r="Y46" s="17"/>
      <c r="Z46" s="11"/>
      <c r="AA46" s="32"/>
      <c r="AB46" s="33"/>
      <c r="AD46" s="34"/>
      <c r="AE46" s="34"/>
    </row>
    <row r="47" spans="1:31" ht="14.25">
      <c r="A47" s="11">
        <v>42</v>
      </c>
      <c r="B47" s="11"/>
      <c r="C47" s="11"/>
      <c r="D47" s="11"/>
      <c r="E47" s="11"/>
      <c r="F47" s="11"/>
      <c r="G47" s="11"/>
      <c r="H47" s="21"/>
      <c r="I47" s="22"/>
      <c r="J47" s="23"/>
      <c r="K47" s="23"/>
      <c r="L47" s="24"/>
      <c r="M47" s="25"/>
      <c r="N47" s="26"/>
      <c r="O47" s="11"/>
      <c r="P47" s="11"/>
      <c r="Q47" s="23"/>
      <c r="R47" s="28"/>
      <c r="S47" s="11"/>
      <c r="T47" s="29"/>
      <c r="U47" s="30"/>
      <c r="V47" s="31"/>
      <c r="W47" s="11"/>
      <c r="X47" s="11"/>
      <c r="Y47" s="17"/>
      <c r="Z47" s="11"/>
      <c r="AA47" s="32"/>
      <c r="AB47" s="33"/>
      <c r="AC47" s="34"/>
      <c r="AD47" s="34"/>
      <c r="AE47" s="34"/>
    </row>
    <row r="48" spans="1:31" ht="14.25">
      <c r="A48" s="11">
        <v>43</v>
      </c>
      <c r="B48" s="11"/>
      <c r="C48" s="11"/>
      <c r="D48" s="11"/>
      <c r="E48" s="11"/>
      <c r="F48" s="11"/>
      <c r="G48" s="11"/>
      <c r="H48" s="21"/>
      <c r="I48" s="22"/>
      <c r="J48" s="23"/>
      <c r="K48" s="23"/>
      <c r="L48" s="24"/>
      <c r="M48" s="25"/>
      <c r="N48" s="26"/>
      <c r="O48" s="11"/>
      <c r="P48" s="11"/>
      <c r="Q48" s="23"/>
      <c r="R48" s="28"/>
      <c r="S48" s="11"/>
      <c r="T48" s="11"/>
      <c r="U48" s="30"/>
      <c r="V48" s="31"/>
      <c r="W48" s="11"/>
      <c r="X48" s="11"/>
      <c r="Y48" s="17"/>
      <c r="Z48" s="11"/>
      <c r="AA48" s="32"/>
      <c r="AB48" s="33"/>
      <c r="AD48" s="34"/>
      <c r="AE48" s="34"/>
    </row>
    <row r="49" spans="1:31" ht="14.25">
      <c r="A49" s="11">
        <v>44</v>
      </c>
      <c r="B49" s="58"/>
      <c r="C49" s="31"/>
      <c r="D49" s="31"/>
      <c r="E49" s="58"/>
      <c r="F49" s="58"/>
      <c r="G49" s="58"/>
      <c r="H49" s="40"/>
      <c r="I49" s="41"/>
      <c r="J49" s="42"/>
      <c r="K49" s="42"/>
      <c r="L49" s="43"/>
      <c r="M49" s="44"/>
      <c r="N49" s="64"/>
      <c r="O49" s="58"/>
      <c r="P49" s="31"/>
      <c r="Q49" s="56"/>
      <c r="R49" s="46"/>
      <c r="S49" s="31"/>
      <c r="T49" s="31"/>
      <c r="U49" s="47"/>
      <c r="V49" s="31"/>
      <c r="W49" s="11"/>
      <c r="X49" s="31"/>
      <c r="Y49" s="48"/>
      <c r="Z49" s="31"/>
      <c r="AA49" s="32"/>
      <c r="AB49" s="33"/>
      <c r="AC49" s="49"/>
      <c r="AD49" s="35"/>
      <c r="AE49" s="35"/>
    </row>
    <row r="50" spans="1:31" ht="14.25">
      <c r="A50" s="11">
        <v>45</v>
      </c>
      <c r="B50" s="11"/>
      <c r="C50" s="11"/>
      <c r="D50" s="11"/>
      <c r="E50" s="11"/>
      <c r="F50" s="11"/>
      <c r="G50" s="11"/>
      <c r="H50" s="21"/>
      <c r="I50" s="22"/>
      <c r="J50" s="23"/>
      <c r="K50" s="23"/>
      <c r="L50" s="24"/>
      <c r="M50" s="25"/>
      <c r="N50" s="26"/>
      <c r="O50" s="11"/>
      <c r="P50" s="11"/>
      <c r="Q50" s="23"/>
      <c r="R50" s="28"/>
      <c r="S50" s="11"/>
      <c r="T50" s="29"/>
      <c r="U50" s="30"/>
      <c r="V50" s="31"/>
      <c r="W50" s="11"/>
      <c r="X50" s="11"/>
      <c r="Y50" s="17"/>
      <c r="Z50" s="11"/>
      <c r="AA50" s="32"/>
      <c r="AB50" s="33"/>
      <c r="AC50" s="34"/>
      <c r="AD50" s="34"/>
      <c r="AE50" s="34"/>
    </row>
    <row r="51" spans="1:31" ht="14.25">
      <c r="A51" s="11">
        <v>46</v>
      </c>
      <c r="B51" s="11"/>
      <c r="C51" s="11"/>
      <c r="D51" s="11"/>
      <c r="E51" s="11"/>
      <c r="F51" s="11"/>
      <c r="G51" s="11"/>
      <c r="H51" s="21"/>
      <c r="I51" s="22"/>
      <c r="J51" s="23"/>
      <c r="K51" s="23"/>
      <c r="L51" s="24"/>
      <c r="M51" s="25"/>
      <c r="N51" s="26"/>
      <c r="O51" s="11"/>
      <c r="P51" s="11"/>
      <c r="Q51" s="23"/>
      <c r="R51" s="28"/>
      <c r="S51" s="11"/>
      <c r="T51" s="29"/>
      <c r="U51" s="30"/>
      <c r="V51" s="31"/>
      <c r="W51" s="11"/>
      <c r="X51" s="11"/>
      <c r="Y51" s="17"/>
      <c r="Z51" s="11"/>
      <c r="AA51" s="32"/>
      <c r="AB51" s="33"/>
      <c r="AC51" s="34"/>
      <c r="AD51" s="34"/>
      <c r="AE51" s="34"/>
    </row>
    <row r="52" spans="1:31" ht="14.25">
      <c r="A52" s="11">
        <v>47</v>
      </c>
      <c r="B52" s="59"/>
      <c r="C52" s="11"/>
      <c r="D52" s="11"/>
      <c r="E52" s="11"/>
      <c r="F52" s="11"/>
      <c r="G52" s="11"/>
      <c r="H52" s="21"/>
      <c r="I52" s="22"/>
      <c r="J52" s="23"/>
      <c r="K52" s="23"/>
      <c r="L52" s="24"/>
      <c r="M52" s="25"/>
      <c r="N52" s="26"/>
      <c r="O52" s="11"/>
      <c r="P52" s="11"/>
      <c r="Q52" s="23"/>
      <c r="R52" s="28"/>
      <c r="S52" s="11"/>
      <c r="T52" s="29"/>
      <c r="U52" s="30"/>
      <c r="V52" s="31"/>
      <c r="W52" s="11"/>
      <c r="X52" s="11"/>
      <c r="Y52" s="17"/>
      <c r="Z52" s="11"/>
      <c r="AA52" s="32"/>
      <c r="AB52" s="33"/>
      <c r="AC52" s="34"/>
      <c r="AD52" s="34"/>
      <c r="AE52" s="34"/>
    </row>
    <row r="53" spans="1:31" ht="14.25">
      <c r="A53" s="11">
        <v>48</v>
      </c>
      <c r="B53" s="31"/>
      <c r="C53" s="58"/>
      <c r="D53" s="31"/>
      <c r="E53" s="31"/>
      <c r="F53" s="31"/>
      <c r="G53" s="31"/>
      <c r="H53" s="40"/>
      <c r="I53" s="41"/>
      <c r="J53" s="42"/>
      <c r="K53" s="42"/>
      <c r="L53" s="43"/>
      <c r="M53" s="44"/>
      <c r="N53" s="45"/>
      <c r="O53" s="31"/>
      <c r="P53" s="31"/>
      <c r="Q53" s="42"/>
      <c r="R53" s="46"/>
      <c r="S53" s="31"/>
      <c r="T53" s="31"/>
      <c r="U53" s="47"/>
      <c r="V53" s="31"/>
      <c r="W53" s="31"/>
      <c r="X53" s="31"/>
      <c r="Y53" s="48"/>
      <c r="Z53" s="31"/>
      <c r="AA53" s="32"/>
      <c r="AB53" s="33"/>
      <c r="AC53" s="35"/>
      <c r="AD53" s="35"/>
      <c r="AE53" s="35"/>
    </row>
    <row r="54" spans="1:31" s="63" customFormat="1" ht="14.25">
      <c r="A54" s="11">
        <v>49</v>
      </c>
      <c r="B54" s="31"/>
      <c r="C54" s="31"/>
      <c r="D54" s="31"/>
      <c r="E54" s="31"/>
      <c r="F54" s="31"/>
      <c r="G54" s="31"/>
      <c r="H54" s="40"/>
      <c r="I54" s="41"/>
      <c r="J54" s="42"/>
      <c r="K54" s="42"/>
      <c r="L54" s="43"/>
      <c r="M54" s="44"/>
      <c r="N54" s="45"/>
      <c r="O54" s="31"/>
      <c r="P54" s="31"/>
      <c r="Q54" s="42"/>
      <c r="R54" s="46"/>
      <c r="S54" s="31"/>
      <c r="T54" s="31"/>
      <c r="U54" s="47"/>
      <c r="V54" s="31"/>
      <c r="W54" s="31"/>
      <c r="X54" s="31"/>
      <c r="Y54" s="48"/>
      <c r="Z54" s="31"/>
      <c r="AA54" s="32"/>
      <c r="AB54" s="62"/>
      <c r="AC54" s="35"/>
      <c r="AD54" s="35"/>
      <c r="AE54" s="35"/>
    </row>
    <row r="55" spans="1:31" s="63" customFormat="1" ht="14.25">
      <c r="A55" s="11">
        <v>50</v>
      </c>
      <c r="B55" s="58"/>
      <c r="C55" s="31"/>
      <c r="D55" s="31"/>
      <c r="E55" s="58"/>
      <c r="F55" s="58"/>
      <c r="G55" s="58"/>
      <c r="H55" s="40"/>
      <c r="I55" s="41"/>
      <c r="J55" s="42"/>
      <c r="K55" s="42"/>
      <c r="L55" s="43"/>
      <c r="M55" s="44"/>
      <c r="N55" s="64"/>
      <c r="O55" s="58"/>
      <c r="P55" s="31"/>
      <c r="Q55" s="56"/>
      <c r="R55" s="46"/>
      <c r="S55" s="31"/>
      <c r="T55" s="31"/>
      <c r="U55" s="47"/>
      <c r="V55" s="31"/>
      <c r="W55" s="31"/>
      <c r="X55" s="31"/>
      <c r="Y55" s="48"/>
      <c r="Z55" s="31"/>
      <c r="AA55" s="32"/>
      <c r="AB55" s="62"/>
      <c r="AC55" s="49"/>
      <c r="AD55" s="35"/>
      <c r="AE55" s="35"/>
    </row>
    <row r="56" spans="1:31" s="63" customFormat="1" ht="14.25">
      <c r="A56" s="11">
        <v>51</v>
      </c>
      <c r="B56" s="31"/>
      <c r="C56" s="31"/>
      <c r="D56" s="31"/>
      <c r="E56" s="31"/>
      <c r="F56" s="31"/>
      <c r="G56" s="31"/>
      <c r="H56" s="40"/>
      <c r="I56" s="41"/>
      <c r="J56" s="42"/>
      <c r="K56" s="42"/>
      <c r="L56" s="43"/>
      <c r="M56" s="44"/>
      <c r="N56" s="45"/>
      <c r="O56" s="31"/>
      <c r="P56" s="31"/>
      <c r="Q56" s="42"/>
      <c r="R56" s="46"/>
      <c r="S56" s="31"/>
      <c r="T56" s="31"/>
      <c r="U56" s="47"/>
      <c r="V56" s="31"/>
      <c r="W56" s="31"/>
      <c r="X56" s="31"/>
      <c r="Y56" s="48"/>
      <c r="Z56" s="31"/>
      <c r="AA56" s="32"/>
      <c r="AB56" s="62"/>
      <c r="AC56" s="49"/>
      <c r="AD56" s="35"/>
      <c r="AE56" s="35"/>
    </row>
    <row r="57" spans="1:31" s="63" customFormat="1" ht="14.25">
      <c r="A57" s="11">
        <v>52</v>
      </c>
      <c r="B57" s="31"/>
      <c r="C57" s="31"/>
      <c r="D57" s="31"/>
      <c r="E57" s="31"/>
      <c r="F57" s="31"/>
      <c r="G57" s="31"/>
      <c r="H57" s="40"/>
      <c r="I57" s="41"/>
      <c r="J57" s="42"/>
      <c r="K57" s="42"/>
      <c r="L57" s="43"/>
      <c r="M57" s="44"/>
      <c r="N57" s="45"/>
      <c r="O57" s="31"/>
      <c r="P57" s="31"/>
      <c r="Q57" s="42"/>
      <c r="R57" s="46"/>
      <c r="S57" s="31"/>
      <c r="T57" s="31"/>
      <c r="U57" s="47"/>
      <c r="V57" s="31"/>
      <c r="W57" s="31"/>
      <c r="X57" s="31"/>
      <c r="Y57" s="48"/>
      <c r="Z57" s="31"/>
      <c r="AA57" s="32"/>
      <c r="AB57" s="62"/>
      <c r="AC57" s="35"/>
      <c r="AD57" s="35"/>
      <c r="AE57" s="35"/>
    </row>
    <row r="58" spans="1:31" s="63" customFormat="1" ht="14.25">
      <c r="A58" s="11">
        <v>53</v>
      </c>
      <c r="B58" s="65"/>
      <c r="C58" s="31"/>
      <c r="D58" s="65"/>
      <c r="E58" s="65"/>
      <c r="F58" s="65"/>
      <c r="G58" s="65"/>
      <c r="H58" s="40"/>
      <c r="I58" s="66"/>
      <c r="J58" s="67"/>
      <c r="K58" s="67"/>
      <c r="L58" s="43"/>
      <c r="M58" s="44"/>
      <c r="N58" s="68"/>
      <c r="O58" s="65"/>
      <c r="P58" s="31"/>
      <c r="Q58" s="67"/>
      <c r="R58" s="46"/>
      <c r="S58" s="31"/>
      <c r="T58" s="31"/>
      <c r="U58" s="47"/>
      <c r="V58" s="31"/>
      <c r="W58" s="31"/>
      <c r="X58" s="31"/>
      <c r="Y58" s="48"/>
      <c r="Z58" s="31"/>
      <c r="AA58" s="32"/>
      <c r="AB58" s="62"/>
      <c r="AC58" s="35"/>
      <c r="AD58" s="35"/>
      <c r="AE58" s="35"/>
    </row>
    <row r="59" spans="1:31" s="63" customFormat="1" ht="14.25">
      <c r="A59" s="11">
        <v>54</v>
      </c>
      <c r="B59" s="58"/>
      <c r="C59" s="58"/>
      <c r="D59" s="58"/>
      <c r="E59" s="58"/>
      <c r="F59" s="58"/>
      <c r="G59" s="58"/>
      <c r="H59" s="40"/>
      <c r="I59" s="41"/>
      <c r="J59" s="42"/>
      <c r="K59" s="42"/>
      <c r="L59" s="43"/>
      <c r="M59" s="44"/>
      <c r="N59" s="64"/>
      <c r="O59" s="58"/>
      <c r="P59" s="31"/>
      <c r="Q59" s="42"/>
      <c r="R59" s="46"/>
      <c r="S59" s="31"/>
      <c r="T59" s="31"/>
      <c r="U59" s="47"/>
      <c r="V59" s="31"/>
      <c r="W59" s="31"/>
      <c r="X59" s="31"/>
      <c r="Y59" s="48"/>
      <c r="Z59" s="31"/>
      <c r="AA59" s="32"/>
      <c r="AB59" s="62"/>
      <c r="AC59" s="35"/>
      <c r="AD59" s="35"/>
      <c r="AE59" s="35"/>
    </row>
    <row r="60" spans="1:31" s="63" customFormat="1" ht="14.25">
      <c r="A60" s="11">
        <v>55</v>
      </c>
      <c r="B60" s="31"/>
      <c r="C60" s="31"/>
      <c r="D60" s="31"/>
      <c r="E60" s="31"/>
      <c r="F60" s="31"/>
      <c r="G60" s="31"/>
      <c r="H60" s="40"/>
      <c r="I60" s="41"/>
      <c r="J60" s="42"/>
      <c r="K60" s="42"/>
      <c r="L60" s="43"/>
      <c r="M60" s="44"/>
      <c r="N60" s="45"/>
      <c r="O60" s="31"/>
      <c r="P60" s="31"/>
      <c r="Q60" s="42"/>
      <c r="R60" s="46"/>
      <c r="S60" s="31"/>
      <c r="T60" s="31"/>
      <c r="U60" s="47"/>
      <c r="V60" s="31"/>
      <c r="W60" s="31"/>
      <c r="X60" s="31"/>
      <c r="Y60" s="48"/>
      <c r="Z60" s="31"/>
      <c r="AA60" s="32"/>
      <c r="AB60" s="62"/>
      <c r="AC60" s="35"/>
      <c r="AD60" s="35"/>
      <c r="AE60" s="35"/>
    </row>
    <row r="61" spans="1:31" s="63" customFormat="1" ht="14.25">
      <c r="A61" s="11">
        <v>56</v>
      </c>
      <c r="B61" s="31"/>
      <c r="C61" s="31"/>
      <c r="D61" s="31"/>
      <c r="E61" s="31"/>
      <c r="F61" s="31"/>
      <c r="G61" s="31"/>
      <c r="H61" s="40"/>
      <c r="I61" s="41"/>
      <c r="J61" s="42"/>
      <c r="K61" s="42"/>
      <c r="L61" s="43"/>
      <c r="M61" s="44"/>
      <c r="N61" s="45"/>
      <c r="O61" s="58"/>
      <c r="P61" s="31"/>
      <c r="Q61" s="42"/>
      <c r="R61" s="46"/>
      <c r="S61" s="31"/>
      <c r="T61" s="31"/>
      <c r="U61" s="47"/>
      <c r="V61" s="31"/>
      <c r="W61" s="31"/>
      <c r="X61" s="31"/>
      <c r="Y61" s="48"/>
      <c r="Z61" s="31"/>
      <c r="AA61" s="32"/>
      <c r="AB61" s="62"/>
      <c r="AC61" s="35"/>
      <c r="AD61" s="35"/>
      <c r="AE61" s="35"/>
    </row>
    <row r="62" spans="1:31" ht="14.25">
      <c r="A62" s="11">
        <v>57</v>
      </c>
      <c r="B62" s="31"/>
      <c r="C62" s="31"/>
      <c r="D62" s="31"/>
      <c r="E62" s="31"/>
      <c r="F62" s="31"/>
      <c r="G62" s="31"/>
      <c r="H62" s="40"/>
      <c r="I62" s="41"/>
      <c r="J62" s="42"/>
      <c r="K62" s="42"/>
      <c r="L62" s="43"/>
      <c r="M62" s="44"/>
      <c r="N62" s="45"/>
      <c r="O62" s="31"/>
      <c r="P62" s="31"/>
      <c r="Q62" s="42"/>
      <c r="R62" s="46"/>
      <c r="S62" s="31"/>
      <c r="T62" s="31"/>
      <c r="U62" s="47"/>
      <c r="V62" s="31"/>
      <c r="W62" s="31"/>
      <c r="X62" s="31"/>
      <c r="Y62" s="48"/>
      <c r="Z62" s="31"/>
      <c r="AA62" s="32"/>
      <c r="AB62" s="62"/>
      <c r="AC62" s="35"/>
      <c r="AD62" s="35"/>
      <c r="AE62" s="35"/>
    </row>
    <row r="63" spans="1:31" ht="14.25">
      <c r="A63" s="11">
        <v>58</v>
      </c>
      <c r="B63" s="31"/>
      <c r="C63" s="31"/>
      <c r="D63" s="31"/>
      <c r="E63" s="31"/>
      <c r="F63" s="31"/>
      <c r="G63" s="31"/>
      <c r="H63" s="40"/>
      <c r="I63" s="41"/>
      <c r="J63" s="42"/>
      <c r="K63" s="42"/>
      <c r="L63" s="43"/>
      <c r="M63" s="44"/>
      <c r="N63" s="45"/>
      <c r="O63" s="31"/>
      <c r="P63" s="31"/>
      <c r="Q63" s="42"/>
      <c r="R63" s="46"/>
      <c r="S63" s="31"/>
      <c r="T63" s="31"/>
      <c r="U63" s="47"/>
      <c r="V63" s="31"/>
      <c r="W63" s="31"/>
      <c r="X63" s="31"/>
      <c r="Y63" s="48"/>
      <c r="Z63" s="31"/>
      <c r="AA63" s="32"/>
      <c r="AB63" s="62"/>
      <c r="AC63" s="35"/>
      <c r="AD63" s="35"/>
      <c r="AE63" s="35"/>
    </row>
    <row r="64" spans="1:31" ht="14.25">
      <c r="A64" s="11">
        <v>59</v>
      </c>
      <c r="B64" s="11"/>
      <c r="C64" s="11"/>
      <c r="D64" s="11"/>
      <c r="E64" s="11"/>
      <c r="F64" s="11"/>
      <c r="G64" s="11"/>
      <c r="H64" s="21"/>
      <c r="I64" s="22"/>
      <c r="J64" s="23"/>
      <c r="K64" s="23"/>
      <c r="L64" s="24"/>
      <c r="M64" s="25"/>
      <c r="N64" s="26"/>
      <c r="O64" s="11"/>
      <c r="P64" s="11"/>
      <c r="Q64" s="23"/>
      <c r="R64" s="28"/>
      <c r="S64" s="11"/>
      <c r="T64" s="29"/>
      <c r="U64" s="30"/>
      <c r="V64" s="31"/>
      <c r="W64" s="11"/>
      <c r="X64" s="11"/>
      <c r="Y64" s="17"/>
      <c r="Z64" s="11"/>
      <c r="AA64" s="32"/>
      <c r="AB64" s="62"/>
      <c r="AC64" s="34"/>
      <c r="AD64" s="34"/>
      <c r="AE64" s="34"/>
    </row>
    <row r="65" spans="1:31" ht="14.25">
      <c r="A65" s="11">
        <v>60</v>
      </c>
      <c r="B65" s="11"/>
      <c r="C65" s="11"/>
      <c r="D65" s="11"/>
      <c r="E65" s="11"/>
      <c r="F65" s="11"/>
      <c r="G65" s="11"/>
      <c r="H65" s="21"/>
      <c r="I65" s="22"/>
      <c r="J65" s="23"/>
      <c r="K65" s="23"/>
      <c r="L65" s="24"/>
      <c r="M65" s="25"/>
      <c r="N65" s="26"/>
      <c r="O65" s="11"/>
      <c r="P65" s="11"/>
      <c r="Q65" s="23"/>
      <c r="R65" s="28"/>
      <c r="S65" s="11"/>
      <c r="T65" s="29"/>
      <c r="U65" s="30"/>
      <c r="V65" s="31"/>
      <c r="W65" s="11"/>
      <c r="X65" s="11"/>
      <c r="Y65" s="17"/>
      <c r="Z65" s="11"/>
      <c r="AA65" s="32"/>
      <c r="AB65" s="62"/>
      <c r="AC65" s="34"/>
      <c r="AD65" s="34"/>
      <c r="AE65" s="34"/>
    </row>
    <row r="66" spans="1:31" ht="14.25">
      <c r="A66" s="11">
        <v>61</v>
      </c>
      <c r="B66" s="31"/>
      <c r="C66" s="31"/>
      <c r="D66" s="31"/>
      <c r="E66" s="31"/>
      <c r="F66" s="31"/>
      <c r="G66" s="31"/>
      <c r="H66" s="40"/>
      <c r="I66" s="41"/>
      <c r="J66" s="42"/>
      <c r="K66" s="42"/>
      <c r="L66" s="43"/>
      <c r="M66" s="44"/>
      <c r="N66" s="45"/>
      <c r="O66" s="31"/>
      <c r="P66" s="31"/>
      <c r="Q66" s="42"/>
      <c r="R66" s="46"/>
      <c r="S66" s="31"/>
      <c r="T66" s="31"/>
      <c r="U66" s="47"/>
      <c r="V66" s="31"/>
      <c r="W66" s="31"/>
      <c r="X66" s="31"/>
      <c r="Y66" s="48"/>
      <c r="Z66" s="31"/>
      <c r="AA66" s="32"/>
      <c r="AB66" s="62"/>
      <c r="AC66" s="35"/>
      <c r="AD66" s="35"/>
      <c r="AE66" s="35"/>
    </row>
    <row r="68" ht="14.25">
      <c r="N68" s="71" t="s">
        <v>32</v>
      </c>
    </row>
    <row r="71" ht="16.5">
      <c r="E71" s="10"/>
    </row>
    <row r="77" ht="14.25">
      <c r="C77" s="9"/>
    </row>
  </sheetData>
  <sheetProtection/>
  <mergeCells count="31">
    <mergeCell ref="V3:Y3"/>
    <mergeCell ref="R4:S4"/>
    <mergeCell ref="R3:U3"/>
    <mergeCell ref="AA3:AA5"/>
    <mergeCell ref="W2:AB2"/>
    <mergeCell ref="C3:C5"/>
    <mergeCell ref="J3:L4"/>
    <mergeCell ref="V4:W4"/>
    <mergeCell ref="X4:X5"/>
    <mergeCell ref="Y4:Y5"/>
    <mergeCell ref="M3:M5"/>
    <mergeCell ref="Z3:Z5"/>
    <mergeCell ref="A3:A5"/>
    <mergeCell ref="D3:D5"/>
    <mergeCell ref="E3:E5"/>
    <mergeCell ref="U4:U5"/>
    <mergeCell ref="F3:F5"/>
    <mergeCell ref="P3:P5"/>
    <mergeCell ref="Q3:Q5"/>
    <mergeCell ref="B3:B5"/>
    <mergeCell ref="H3:H5"/>
    <mergeCell ref="I3:I5"/>
    <mergeCell ref="A1:AB1"/>
    <mergeCell ref="G3:G5"/>
    <mergeCell ref="A2:G2"/>
    <mergeCell ref="H2:L2"/>
    <mergeCell ref="R2:V2"/>
    <mergeCell ref="AB3:AB5"/>
    <mergeCell ref="N3:N5"/>
    <mergeCell ref="O3:O5"/>
    <mergeCell ref="T4:T5"/>
  </mergeCells>
  <printOptions gridLines="1" horizontalCentered="1"/>
  <pageMargins left="0.25" right="0.25" top="0.75" bottom="0.75" header="0.3" footer="0.3"/>
  <pageSetup fitToHeight="3" fitToWidth="1" horizontalDpi="600" verticalDpi="600" orientation="landscape" paperSize="8" scale="5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Empica Ng Po Ki</dc:creator>
  <cp:keywords/>
  <dc:description/>
  <cp:lastModifiedBy>Locamir</cp:lastModifiedBy>
  <cp:lastPrinted>2015-01-19T02:06:04Z</cp:lastPrinted>
  <dcterms:created xsi:type="dcterms:W3CDTF">1996-12-17T01:32:42Z</dcterms:created>
  <dcterms:modified xsi:type="dcterms:W3CDTF">2015-09-21T06:48:18Z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